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A-SALES\PRICE LISTS AND SPECIAL PRICING\Price Lists 2024\Cupra\"/>
    </mc:Choice>
  </mc:AlternateContent>
  <xr:revisionPtr revIDLastSave="0" documentId="14_{01DF08F9-4E73-4ABB-8913-F666282BCB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<sst xmlns="http://schemas.openxmlformats.org/spreadsheetml/2006/main" count="361" uniqueCount="318">
  <si>
    <t>Part Code</t>
  </si>
  <si>
    <t>Description</t>
  </si>
  <si>
    <t>102-260-9</t>
  </si>
  <si>
    <t>SPRING</t>
  </si>
  <si>
    <t>104-234-4</t>
  </si>
  <si>
    <t>LAYSHAFT SPACER</t>
  </si>
  <si>
    <t>105-234-8</t>
  </si>
  <si>
    <t>DISC SPRING</t>
  </si>
  <si>
    <t>306-06-M14D</t>
  </si>
  <si>
    <t>ADAPTOR</t>
  </si>
  <si>
    <t>314-31P</t>
  </si>
  <si>
    <t>PLUG</t>
  </si>
  <si>
    <t>314-M12D</t>
  </si>
  <si>
    <t>400-222-4490-41</t>
  </si>
  <si>
    <t>DOWTY WASHER</t>
  </si>
  <si>
    <t>400-868-4490-41</t>
  </si>
  <si>
    <t>BEA-412</t>
  </si>
  <si>
    <t>BALL BEARING</t>
  </si>
  <si>
    <t>BEA-571</t>
  </si>
  <si>
    <t>BALL BEARING 61824</t>
  </si>
  <si>
    <t>CFT-12:28-INT</t>
  </si>
  <si>
    <t>INTEGRAL 1ST RATIO SET</t>
  </si>
  <si>
    <t>CFT-17:30-L</t>
  </si>
  <si>
    <t>RATIO</t>
  </si>
  <si>
    <t>CFT-20:28-L</t>
  </si>
  <si>
    <t>CFT-201-2</t>
  </si>
  <si>
    <t>SPRAY RAIL</t>
  </si>
  <si>
    <t>CFT-201-SMP</t>
  </si>
  <si>
    <t>MAINCASE</t>
  </si>
  <si>
    <t>CFT-202-1</t>
  </si>
  <si>
    <t>OIL TRANSFER BLOCK</t>
  </si>
  <si>
    <t>CFT-206-1</t>
  </si>
  <si>
    <t>CFT-206-2</t>
  </si>
  <si>
    <t>REV. IDLER PLATE</t>
  </si>
  <si>
    <t>CFT-206-SMP</t>
  </si>
  <si>
    <t>CENTRE CASE</t>
  </si>
  <si>
    <t>CFT-21:24-M</t>
  </si>
  <si>
    <t>CFT-213-6</t>
  </si>
  <si>
    <t>SIDE BEVEL GEAR</t>
  </si>
  <si>
    <t>CFT-218-S</t>
  </si>
  <si>
    <t>TRIPOD HOUSING - NEW DESIGN</t>
  </si>
  <si>
    <t>CFT-234-1</t>
  </si>
  <si>
    <t>CFT-234-2</t>
  </si>
  <si>
    <t>CFT-234-3</t>
  </si>
  <si>
    <t>REV. IDLER SPIGOT</t>
  </si>
  <si>
    <t>CFT-239-1</t>
  </si>
  <si>
    <t>CLUTCHSHAFT</t>
  </si>
  <si>
    <t>CFT-239-2</t>
  </si>
  <si>
    <t>CLUTCHSHAFT - MATERIAL UPGRADE</t>
  </si>
  <si>
    <t>CFT-25:24-H</t>
  </si>
  <si>
    <t>CFT-258-1</t>
  </si>
  <si>
    <t>PISTON SUPPORT</t>
  </si>
  <si>
    <t>CFT-258-2</t>
  </si>
  <si>
    <t>PISTON</t>
  </si>
  <si>
    <t>CFT-258-3</t>
  </si>
  <si>
    <t>NOSE PIECE</t>
  </si>
  <si>
    <t>CFT-258-4</t>
  </si>
  <si>
    <t>PISTON HOUSING</t>
  </si>
  <si>
    <t>CFT-260-3</t>
  </si>
  <si>
    <t>SELECTOR RACK</t>
  </si>
  <si>
    <t>CFT-260-4</t>
  </si>
  <si>
    <t>PLUNGER SLEEVE</t>
  </si>
  <si>
    <t>CFT-260-5</t>
  </si>
  <si>
    <t>RACK SPACER</t>
  </si>
  <si>
    <t>CFT-30:25-H</t>
  </si>
  <si>
    <t>CFT-BEARING-KIT</t>
  </si>
  <si>
    <t>BEARING KIT</t>
  </si>
  <si>
    <t>CFT-FASTENER-KIT</t>
  </si>
  <si>
    <t>FASTENER KIT</t>
  </si>
  <si>
    <t>CFT-SL_SEAL-KIT</t>
  </si>
  <si>
    <t>SLAVE CLYINDER SEAL KIT</t>
  </si>
  <si>
    <t>CFT-TOOLING</t>
  </si>
  <si>
    <t>CFT TOOLING</t>
  </si>
  <si>
    <t>CIR-183</t>
  </si>
  <si>
    <t>CIRCLIP</t>
  </si>
  <si>
    <t>CIR-273</t>
  </si>
  <si>
    <t>SPIRAL CIRCLIP</t>
  </si>
  <si>
    <t>CS-1824-E</t>
  </si>
  <si>
    <t>SIDE RING GEARS (PAIR)</t>
  </si>
  <si>
    <t>CS-1825-30X45</t>
  </si>
  <si>
    <t>SPIDER</t>
  </si>
  <si>
    <t>DOW-024</t>
  </si>
  <si>
    <t>DOWEL 8 X 19.6</t>
  </si>
  <si>
    <t>DOW-033</t>
  </si>
  <si>
    <t>DOWEL 4 X 23</t>
  </si>
  <si>
    <t>DOW-040</t>
  </si>
  <si>
    <t>DOWEL</t>
  </si>
  <si>
    <t>DOW-089</t>
  </si>
  <si>
    <t>DWT-201-1</t>
  </si>
  <si>
    <t>BEARING SLEEVE</t>
  </si>
  <si>
    <t>EGTA-213-15</t>
  </si>
  <si>
    <t>EGTA-213-4</t>
  </si>
  <si>
    <t>ADJUSTER WHEEL</t>
  </si>
  <si>
    <t>EGTA-213-5</t>
  </si>
  <si>
    <t>CARRIER</t>
  </si>
  <si>
    <t>EGTA-213-7-30X45</t>
  </si>
  <si>
    <t>SIDE GEAR RING (PAIR)</t>
  </si>
  <si>
    <t>ELC-030-W</t>
  </si>
  <si>
    <t>GEAR POT</t>
  </si>
  <si>
    <t>ELC-036</t>
  </si>
  <si>
    <t>OIL TEMP SENSOR</t>
  </si>
  <si>
    <t>EVT-265-4</t>
  </si>
  <si>
    <t>PUMP ROTOR INNER</t>
  </si>
  <si>
    <t>EVT-265-5</t>
  </si>
  <si>
    <t>PUMP ROTOR OUTER</t>
  </si>
  <si>
    <t>F3A-202-9A</t>
  </si>
  <si>
    <t>FTR-260-4</t>
  </si>
  <si>
    <t>SELECTOR RACK WASHER</t>
  </si>
  <si>
    <t>FTR-260-5</t>
  </si>
  <si>
    <t>SLEEVE - TRAVEL STOP</t>
  </si>
  <si>
    <t>FTR-260-8</t>
  </si>
  <si>
    <t>SPRING TRUNION</t>
  </si>
  <si>
    <t>GFT-221-1</t>
  </si>
  <si>
    <t>MAINSHAFT SPACER</t>
  </si>
  <si>
    <t>GFT-265-1</t>
  </si>
  <si>
    <t>OIL PUMP COVER</t>
  </si>
  <si>
    <t>GFT-265-3</t>
  </si>
  <si>
    <t>OIL PUMP DRIVE</t>
  </si>
  <si>
    <t>GFTW-12:28-17:30-INT</t>
  </si>
  <si>
    <t xml:space="preserve">LAYSHAFT 1ST-2ND </t>
  </si>
  <si>
    <t>GFTW-208</t>
  </si>
  <si>
    <t>DIFF END COVER</t>
  </si>
  <si>
    <t>DIFF ASSY</t>
  </si>
  <si>
    <t>GFTW-213</t>
  </si>
  <si>
    <t>DIFF CASE</t>
  </si>
  <si>
    <t>GFTW-213-1</t>
  </si>
  <si>
    <t>WORM HOLDER</t>
  </si>
  <si>
    <t>GFTW-214</t>
  </si>
  <si>
    <t>DIFF END CAP</t>
  </si>
  <si>
    <t>GFTW-221-1</t>
  </si>
  <si>
    <t>GFTW-221-15:57</t>
  </si>
  <si>
    <t>FINAL DRIVE ASSY</t>
  </si>
  <si>
    <t>GFTW-221-2</t>
  </si>
  <si>
    <t>GFTW-226</t>
  </si>
  <si>
    <t>HUB</t>
  </si>
  <si>
    <t>GFTW-227</t>
  </si>
  <si>
    <t>GFTW-228</t>
  </si>
  <si>
    <t>BEARING INNER</t>
  </si>
  <si>
    <t>GFTW-231</t>
  </si>
  <si>
    <t>REV. PINION GEAR</t>
  </si>
  <si>
    <t>GFTW-231-1</t>
  </si>
  <si>
    <t>REVERSE CLUTCH RING</t>
  </si>
  <si>
    <t>GFTW-237-1</t>
  </si>
  <si>
    <t>REV IDLER GEAR</t>
  </si>
  <si>
    <t>GFTW-249</t>
  </si>
  <si>
    <t>REVERSE FORK</t>
  </si>
  <si>
    <t>GFTW-250</t>
  </si>
  <si>
    <t>SELECTOR FORK</t>
  </si>
  <si>
    <t>GFTW-250-1</t>
  </si>
  <si>
    <t>SELECTOR FOK PIN</t>
  </si>
  <si>
    <t>GFTW-260</t>
  </si>
  <si>
    <t>BARREL ASSY</t>
  </si>
  <si>
    <t>HP-M-7039</t>
  </si>
  <si>
    <t>DRUM WASHER</t>
  </si>
  <si>
    <t>HP-M-9037</t>
  </si>
  <si>
    <t>BANJO JOINT</t>
  </si>
  <si>
    <t>HP-M-9038</t>
  </si>
  <si>
    <t>SEALING WASHER</t>
  </si>
  <si>
    <t>HP-M-9039</t>
  </si>
  <si>
    <t>BANJO BOLT</t>
  </si>
  <si>
    <t>HP-M-9042</t>
  </si>
  <si>
    <t>HSI-213-8C</t>
  </si>
  <si>
    <t>WORM SCREW</t>
  </si>
  <si>
    <t>HYD-067</t>
  </si>
  <si>
    <t>HYD-072</t>
  </si>
  <si>
    <t>LIP-019</t>
  </si>
  <si>
    <t>OIL SEAL</t>
  </si>
  <si>
    <t>LIP-046</t>
  </si>
  <si>
    <t>LIP SEAL</t>
  </si>
  <si>
    <t>MLGW-20:28-HUB</t>
  </si>
  <si>
    <t>RATIO (HUBBED 3RD WIDE GEAR</t>
  </si>
  <si>
    <t>MLGW-21:24-STD</t>
  </si>
  <si>
    <t>RATIO (WIDE GEAR)</t>
  </si>
  <si>
    <t>MLGW-25:24-STD</t>
  </si>
  <si>
    <t>MLGW-30:25-STD</t>
  </si>
  <si>
    <t>MLI-232</t>
  </si>
  <si>
    <t>CLUTCH RING</t>
  </si>
  <si>
    <t>NMT-260-2</t>
  </si>
  <si>
    <t>KEEP PLATE</t>
  </si>
  <si>
    <t>ORI-204</t>
  </si>
  <si>
    <t>O-RING</t>
  </si>
  <si>
    <t>PCT-260-13</t>
  </si>
  <si>
    <t>DRUM STOPPER</t>
  </si>
  <si>
    <t>PCT-260-3</t>
  </si>
  <si>
    <t>PLU-137</t>
  </si>
  <si>
    <t>PORT PLUG</t>
  </si>
  <si>
    <t>PLU-141</t>
  </si>
  <si>
    <t>DRAIN PLUG</t>
  </si>
  <si>
    <t>PNU-029</t>
  </si>
  <si>
    <t>P CLIP</t>
  </si>
  <si>
    <t>PNU-034</t>
  </si>
  <si>
    <t>IN-LINE FILTER</t>
  </si>
  <si>
    <t>PNU-055-A</t>
  </si>
  <si>
    <t>COMPRESSOR ASSEMBLY</t>
  </si>
  <si>
    <t>PNU-060-2FX</t>
  </si>
  <si>
    <t>VALVE BLOCK ASSY</t>
  </si>
  <si>
    <t>PNU-065-B</t>
  </si>
  <si>
    <t>ACCUMULATOR ASSY</t>
  </si>
  <si>
    <t>PNU-136</t>
  </si>
  <si>
    <t>ACTUATOR ASSY</t>
  </si>
  <si>
    <t>SCR-349</t>
  </si>
  <si>
    <t>ANTI ROTATION PIN</t>
  </si>
  <si>
    <t>SHL-260-1</t>
  </si>
  <si>
    <t>BARREL DRIVER</t>
  </si>
  <si>
    <t>SK-2075-A</t>
  </si>
  <si>
    <t>SPACER</t>
  </si>
  <si>
    <t>SPH1077-M3</t>
  </si>
  <si>
    <t>SELECTOR PAWL</t>
  </si>
  <si>
    <t>SPH1078-M3</t>
  </si>
  <si>
    <t>PLUNGER</t>
  </si>
  <si>
    <t>SPR-057</t>
  </si>
  <si>
    <t>COMPRESSION SPRING</t>
  </si>
  <si>
    <t>SPR-095</t>
  </si>
  <si>
    <t>DISK SPRING</t>
  </si>
  <si>
    <t>TE-260-5</t>
  </si>
  <si>
    <t>SELECTOR BARREL BOLT</t>
  </si>
  <si>
    <t>TE-266</t>
  </si>
  <si>
    <t>OIL FILTER</t>
  </si>
  <si>
    <t>TMF-213-5</t>
  </si>
  <si>
    <t>PLANET BEVEL GEAR</t>
  </si>
  <si>
    <t>TPT-213-10</t>
  </si>
  <si>
    <t>CLUTCH PLATE (OUTER SPLINE)</t>
  </si>
  <si>
    <t>TPT-213-8</t>
  </si>
  <si>
    <t>DISC (INTERNAL SPLINE)</t>
  </si>
  <si>
    <t>VG-201-9</t>
  </si>
  <si>
    <t>SEALING STRIP</t>
  </si>
  <si>
    <t>WSH-028</t>
  </si>
  <si>
    <t>WASHER</t>
  </si>
  <si>
    <t>SK-3035</t>
  </si>
  <si>
    <t>SK-1623</t>
  </si>
  <si>
    <t>SK-838-A</t>
  </si>
  <si>
    <t>SK-838-C</t>
  </si>
  <si>
    <t>SK-2975-A</t>
  </si>
  <si>
    <t>SK-3036</t>
  </si>
  <si>
    <t>SK-3038</t>
  </si>
  <si>
    <t>SK-3139</t>
  </si>
  <si>
    <t>SK-838-B</t>
  </si>
  <si>
    <t>COLLAR</t>
  </si>
  <si>
    <t>AT-019-J</t>
  </si>
  <si>
    <t>SK-3049</t>
  </si>
  <si>
    <t>SK-3123</t>
  </si>
  <si>
    <t>SK-3143</t>
  </si>
  <si>
    <t>SK-3148</t>
  </si>
  <si>
    <t>CFT FORK SETTING FIXTURE</t>
  </si>
  <si>
    <t>DIFF ADJUSTMENT TOOL</t>
  </si>
  <si>
    <t>DIFF HOLDING POST</t>
  </si>
  <si>
    <t>DIFF PRELOAD TOOL</t>
  </si>
  <si>
    <t>LIP SEAL TOOL</t>
  </si>
  <si>
    <t>SLAVE CYLINDER TOOL</t>
  </si>
  <si>
    <t>M10 FEMALE PULLER</t>
  </si>
  <si>
    <t>CFT-DIFF SUPPORT</t>
  </si>
  <si>
    <t>DIFF TIGHTENING TOOL</t>
  </si>
  <si>
    <t>FORK PIN REMOVAL TOOL</t>
  </si>
  <si>
    <t>CFT TOOLING PARTS BREAKDOWN</t>
  </si>
  <si>
    <t>TOOL</t>
  </si>
  <si>
    <t>CFT-212-001</t>
  </si>
  <si>
    <t> 1,159.90</t>
  </si>
  <si>
    <t> 187.24</t>
  </si>
  <si>
    <t> 142.66</t>
  </si>
  <si>
    <t> 127.38</t>
  </si>
  <si>
    <t> 62.75</t>
  </si>
  <si>
    <t> 93.07</t>
  </si>
  <si>
    <t> 98.34</t>
  </si>
  <si>
    <t> 496.16</t>
  </si>
  <si>
    <t> 71.33</t>
  </si>
  <si>
    <t> 93.37</t>
  </si>
  <si>
    <t> 656.61</t>
  </si>
  <si>
    <t> 494.52</t>
  </si>
  <si>
    <t> 287.38</t>
  </si>
  <si>
    <t> 568.54</t>
  </si>
  <si>
    <t>CFT-239-3</t>
  </si>
  <si>
    <t>CFT-GENERAL_SEAL_KIT</t>
  </si>
  <si>
    <t>CFT-202</t>
  </si>
  <si>
    <t>Bearing Carrier</t>
  </si>
  <si>
    <t>GENERAL SEAL KIT</t>
  </si>
  <si>
    <t>BEA-001</t>
  </si>
  <si>
    <t>BEA-073</t>
  </si>
  <si>
    <t>ROLLER BEARING</t>
  </si>
  <si>
    <t>CFT-258</t>
  </si>
  <si>
    <t>SLAVE CYLINDER ASSY</t>
  </si>
  <si>
    <t>HP-M-9054</t>
  </si>
  <si>
    <t>SOCKET CAP SCREW</t>
  </si>
  <si>
    <t>SCR-129</t>
  </si>
  <si>
    <t>BEA-617</t>
  </si>
  <si>
    <t>THRUST WASHER</t>
  </si>
  <si>
    <t>SCR-456-SS</t>
  </si>
  <si>
    <t>BUTTON CAP SCREW</t>
  </si>
  <si>
    <t>ORI-001</t>
  </si>
  <si>
    <t>BEA-035</t>
  </si>
  <si>
    <t>NEEDLE ROLLER BEARING</t>
  </si>
  <si>
    <t>FT-244-11</t>
  </si>
  <si>
    <t>ELC-091-30W</t>
  </si>
  <si>
    <t>TE-234-2</t>
  </si>
  <si>
    <t>INNER TRACK</t>
  </si>
  <si>
    <t>BEA-037</t>
  </si>
  <si>
    <t>BEA-619</t>
  </si>
  <si>
    <t>SUPPORT RING</t>
  </si>
  <si>
    <t>EGT-213-20</t>
  </si>
  <si>
    <t>BEARING THRUST RING</t>
  </si>
  <si>
    <t>CFT-214</t>
  </si>
  <si>
    <t>GFTW-213-15</t>
  </si>
  <si>
    <r>
      <t>PNU-060-MSK</t>
    </r>
    <r>
      <rPr>
        <sz val="11"/>
        <color theme="1"/>
        <rFont val="Calibri"/>
        <family val="2"/>
        <scheme val="minor"/>
      </rPr>
      <t> </t>
    </r>
  </si>
  <si>
    <t>VALVE BLOCK SERVICE KIT</t>
  </si>
  <si>
    <t>CFT-237-2S</t>
  </si>
  <si>
    <t>SEAT CUPRA RECOMMENDED RETAIL   COMPONENT PRICE LIST 2024</t>
  </si>
  <si>
    <t>2024 Retail Unit Price</t>
  </si>
  <si>
    <t>CFT-201</t>
  </si>
  <si>
    <t>CFT-206</t>
  </si>
  <si>
    <t>CFT-15:33-INT</t>
  </si>
  <si>
    <t>CFT-17:25-L</t>
  </si>
  <si>
    <t>CFT-20:25-M</t>
  </si>
  <si>
    <t>CFT-23:20-H</t>
  </si>
  <si>
    <t>CFT-23:24-H</t>
  </si>
  <si>
    <t>CFT-218-MK3</t>
  </si>
  <si>
    <t>TRIPOD HOUSING MK3</t>
  </si>
  <si>
    <t>CFT-213-9</t>
  </si>
  <si>
    <t>TPT-213-8B</t>
  </si>
  <si>
    <t>SINTERED CORE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</si>
</sst>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44" fontId="0" fillId="0" borderId="0" xfId="1" applyFont="1" applyFill="1" applyAlignment="1">
      <alignment horizontal="center" vertical="top"/>
    </xf>
    <xf numFmtId="44" fontId="0" fillId="0" borderId="0" xfId="1" applyFont="1" applyAlignment="1">
      <alignment vertical="top"/>
    </xf>
    <xf numFmtId="44" fontId="5" fillId="2" borderId="1" xfId="1" applyNumberFormat="1" applyFont="1" applyFill="1" applyBorder="1" applyAlignment="1">
      <alignment horizontal="center" vertical="top"/>
    </xf>
    <xf numFmtId="44" fontId="5" fillId="2" borderId="2" xfId="1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vertical="top"/>
    </xf>
    <xf numFmtId="0" fontId="0" fillId="3" borderId="2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44" fontId="5" fillId="2" borderId="3" xfId="1" applyFont="1" applyFill="1" applyBorder="1" applyAlignment="1">
      <alignment horizontal="center" vertical="top"/>
    </xf>
    <xf numFmtId="44" fontId="0" fillId="0" borderId="3" xfId="1" applyFont="1" applyBorder="1" applyAlignment="1">
      <alignment vertical="top"/>
    </xf>
    <xf numFmtId="44" fontId="0" fillId="3" borderId="3" xfId="1" applyFont="1" applyFill="1" applyBorder="1" applyAlignment="1">
      <alignment vertical="top"/>
    </xf>
    <xf numFmtId="44" fontId="0" fillId="0" borderId="1" xfId="1" applyFont="1" applyBorder="1" applyAlignment="1">
      <alignment vertical="top"/>
    </xf>
  </cellXfs>
  <cellStyles count="2">
    <cellStyle name="Currency" xfId="1" builtinId="4"/>
    <cellStyle name="Normal" xfId="0" builtinId="0"/>
  </cellStyles>
  <dxfs count="5">
    <dxf>
      <alignment horizontal="general" vertical="top" textRotation="0" wrapText="0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866777</xdr:colOff>
      <xdr:row>0</xdr:row>
      <xdr:rowOff>86179</xdr:rowOff>
    </xdr:from>
    <xdr:to>
      <xdr:col>2</xdr:col>
      <xdr:colOff>1006930</xdr:colOff>
      <xdr:row>4</xdr:row>
      <xdr:rowOff>2879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134" y="86179"/>
          <a:ext cx="2412546" cy="149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5:C161" totalsRowShown="0" headerRowDxfId="4" tableBorderDxfId="3" headerRowCellStyle="Currency">
  <autoFilter ref="A5:C161" xr:uid="{00000000-0009-0000-0100-000001000000}"/>
  <sortState xmlns:xlrd2="http://schemas.microsoft.com/office/spreadsheetml/2017/richdata2" ref="A6:C161">
    <sortCondition ref="A5:A161"/>
  </sortState>
  <tableColumns count="3">
    <tableColumn id="1" xr3:uid="{00000000-0010-0000-0000-000001000000}" name="Part Code" dataDxfId="2"/>
    <tableColumn id="3" xr3:uid="{00000000-0010-0000-0000-000003000000}" name="Description" dataDxfId="1"/>
    <tableColumn id="8" xr3:uid="{563C32E6-83E2-4F3F-96DA-741631D945C7}" name="2024 Retail Unit Price" dataDxfId="0" dataCellStyle="Currenc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7"/>
  <sheetViews>
    <sheetView showGridLines="0" tabSelected="1" zoomScale="70" zoomScaleNormal="70" workbookViewId="0">
      <selection activeCell="A6" sqref="A6:C6"/>
    </sheetView>
  </sheetViews>
  <sheetFormatPr defaultColWidth="8.7109375" defaultRowHeight="15" x14ac:dyDescent="0.25"/>
  <cols>
    <col min="1" max="1" width="44.42578125" style="4" customWidth="1"/>
    <col min="2" max="2" width="34.140625" style="4" bestFit="1" customWidth="1"/>
    <col min="3" max="3" width="35.85546875" style="4" bestFit="1" customWidth="1"/>
    <col min="4" max="7" width="8.7109375" style="4"/>
    <col min="8" max="8" width="11" style="4" bestFit="1" customWidth="1"/>
    <col min="9" max="237" width="8.7109375" style="4"/>
    <col min="238" max="238" width="44.42578125" style="4" customWidth="1"/>
    <col min="239" max="240" width="34.140625" style="4" bestFit="1" customWidth="1"/>
    <col min="241" max="241" width="10.7109375" style="4" bestFit="1" customWidth="1"/>
    <col min="242" max="493" width="8.7109375" style="4"/>
    <col min="494" max="494" width="44.42578125" style="4" customWidth="1"/>
    <col min="495" max="496" width="34.140625" style="4" bestFit="1" customWidth="1"/>
    <col min="497" max="497" width="10.7109375" style="4" bestFit="1" customWidth="1"/>
    <col min="498" max="749" width="8.7109375" style="4"/>
    <col min="750" max="750" width="44.42578125" style="4" customWidth="1"/>
    <col min="751" max="752" width="34.140625" style="4" bestFit="1" customWidth="1"/>
    <col min="753" max="753" width="10.7109375" style="4" bestFit="1" customWidth="1"/>
    <col min="754" max="1005" width="8.7109375" style="4"/>
    <col min="1006" max="1006" width="44.42578125" style="4" customWidth="1"/>
    <col min="1007" max="1008" width="34.140625" style="4" bestFit="1" customWidth="1"/>
    <col min="1009" max="1009" width="10.7109375" style="4" bestFit="1" customWidth="1"/>
    <col min="1010" max="1261" width="8.7109375" style="4"/>
    <col min="1262" max="1262" width="44.42578125" style="4" customWidth="1"/>
    <col min="1263" max="1264" width="34.140625" style="4" bestFit="1" customWidth="1"/>
    <col min="1265" max="1265" width="10.7109375" style="4" bestFit="1" customWidth="1"/>
    <col min="1266" max="1517" width="8.7109375" style="4"/>
    <col min="1518" max="1518" width="44.42578125" style="4" customWidth="1"/>
    <col min="1519" max="1520" width="34.140625" style="4" bestFit="1" customWidth="1"/>
    <col min="1521" max="1521" width="10.7109375" style="4" bestFit="1" customWidth="1"/>
    <col min="1522" max="1773" width="8.7109375" style="4"/>
    <col min="1774" max="1774" width="44.42578125" style="4" customWidth="1"/>
    <col min="1775" max="1776" width="34.140625" style="4" bestFit="1" customWidth="1"/>
    <col min="1777" max="1777" width="10.7109375" style="4" bestFit="1" customWidth="1"/>
    <col min="1778" max="2029" width="8.7109375" style="4"/>
    <col min="2030" max="2030" width="44.42578125" style="4" customWidth="1"/>
    <col min="2031" max="2032" width="34.140625" style="4" bestFit="1" customWidth="1"/>
    <col min="2033" max="2033" width="10.7109375" style="4" bestFit="1" customWidth="1"/>
    <col min="2034" max="2285" width="8.7109375" style="4"/>
    <col min="2286" max="2286" width="44.42578125" style="4" customWidth="1"/>
    <col min="2287" max="2288" width="34.140625" style="4" bestFit="1" customWidth="1"/>
    <col min="2289" max="2289" width="10.7109375" style="4" bestFit="1" customWidth="1"/>
    <col min="2290" max="2541" width="8.7109375" style="4"/>
    <col min="2542" max="2542" width="44.42578125" style="4" customWidth="1"/>
    <col min="2543" max="2544" width="34.140625" style="4" bestFit="1" customWidth="1"/>
    <col min="2545" max="2545" width="10.7109375" style="4" bestFit="1" customWidth="1"/>
    <col min="2546" max="2797" width="8.7109375" style="4"/>
    <col min="2798" max="2798" width="44.42578125" style="4" customWidth="1"/>
    <col min="2799" max="2800" width="34.140625" style="4" bestFit="1" customWidth="1"/>
    <col min="2801" max="2801" width="10.7109375" style="4" bestFit="1" customWidth="1"/>
    <col min="2802" max="3053" width="8.7109375" style="4"/>
    <col min="3054" max="3054" width="44.42578125" style="4" customWidth="1"/>
    <col min="3055" max="3056" width="34.140625" style="4" bestFit="1" customWidth="1"/>
    <col min="3057" max="3057" width="10.7109375" style="4" bestFit="1" customWidth="1"/>
    <col min="3058" max="3309" width="8.7109375" style="4"/>
    <col min="3310" max="3310" width="44.42578125" style="4" customWidth="1"/>
    <col min="3311" max="3312" width="34.140625" style="4" bestFit="1" customWidth="1"/>
    <col min="3313" max="3313" width="10.7109375" style="4" bestFit="1" customWidth="1"/>
    <col min="3314" max="3565" width="8.7109375" style="4"/>
    <col min="3566" max="3566" width="44.42578125" style="4" customWidth="1"/>
    <col min="3567" max="3568" width="34.140625" style="4" bestFit="1" customWidth="1"/>
    <col min="3569" max="3569" width="10.7109375" style="4" bestFit="1" customWidth="1"/>
    <col min="3570" max="3821" width="8.7109375" style="4"/>
    <col min="3822" max="3822" width="44.42578125" style="4" customWidth="1"/>
    <col min="3823" max="3824" width="34.140625" style="4" bestFit="1" customWidth="1"/>
    <col min="3825" max="3825" width="10.7109375" style="4" bestFit="1" customWidth="1"/>
    <col min="3826" max="4077" width="8.7109375" style="4"/>
    <col min="4078" max="4078" width="44.42578125" style="4" customWidth="1"/>
    <col min="4079" max="4080" width="34.140625" style="4" bestFit="1" customWidth="1"/>
    <col min="4081" max="4081" width="10.7109375" style="4" bestFit="1" customWidth="1"/>
    <col min="4082" max="4333" width="8.7109375" style="4"/>
    <col min="4334" max="4334" width="44.42578125" style="4" customWidth="1"/>
    <col min="4335" max="4336" width="34.140625" style="4" bestFit="1" customWidth="1"/>
    <col min="4337" max="4337" width="10.7109375" style="4" bestFit="1" customWidth="1"/>
    <col min="4338" max="4589" width="8.7109375" style="4"/>
    <col min="4590" max="4590" width="44.42578125" style="4" customWidth="1"/>
    <col min="4591" max="4592" width="34.140625" style="4" bestFit="1" customWidth="1"/>
    <col min="4593" max="4593" width="10.7109375" style="4" bestFit="1" customWidth="1"/>
    <col min="4594" max="4845" width="8.7109375" style="4"/>
    <col min="4846" max="4846" width="44.42578125" style="4" customWidth="1"/>
    <col min="4847" max="4848" width="34.140625" style="4" bestFit="1" customWidth="1"/>
    <col min="4849" max="4849" width="10.7109375" style="4" bestFit="1" customWidth="1"/>
    <col min="4850" max="5101" width="8.7109375" style="4"/>
    <col min="5102" max="5102" width="44.42578125" style="4" customWidth="1"/>
    <col min="5103" max="5104" width="34.140625" style="4" bestFit="1" customWidth="1"/>
    <col min="5105" max="5105" width="10.7109375" style="4" bestFit="1" customWidth="1"/>
    <col min="5106" max="5357" width="8.7109375" style="4"/>
    <col min="5358" max="5358" width="44.42578125" style="4" customWidth="1"/>
    <col min="5359" max="5360" width="34.140625" style="4" bestFit="1" customWidth="1"/>
    <col min="5361" max="5361" width="10.7109375" style="4" bestFit="1" customWidth="1"/>
    <col min="5362" max="5613" width="8.7109375" style="4"/>
    <col min="5614" max="5614" width="44.42578125" style="4" customWidth="1"/>
    <col min="5615" max="5616" width="34.140625" style="4" bestFit="1" customWidth="1"/>
    <col min="5617" max="5617" width="10.7109375" style="4" bestFit="1" customWidth="1"/>
    <col min="5618" max="5869" width="8.7109375" style="4"/>
    <col min="5870" max="5870" width="44.42578125" style="4" customWidth="1"/>
    <col min="5871" max="5872" width="34.140625" style="4" bestFit="1" customWidth="1"/>
    <col min="5873" max="5873" width="10.7109375" style="4" bestFit="1" customWidth="1"/>
    <col min="5874" max="6125" width="8.7109375" style="4"/>
    <col min="6126" max="6126" width="44.42578125" style="4" customWidth="1"/>
    <col min="6127" max="6128" width="34.140625" style="4" bestFit="1" customWidth="1"/>
    <col min="6129" max="6129" width="10.7109375" style="4" bestFit="1" customWidth="1"/>
    <col min="6130" max="6381" width="8.7109375" style="4"/>
    <col min="6382" max="6382" width="44.42578125" style="4" customWidth="1"/>
    <col min="6383" max="6384" width="34.140625" style="4" bestFit="1" customWidth="1"/>
    <col min="6385" max="6385" width="10.7109375" style="4" bestFit="1" customWidth="1"/>
    <col min="6386" max="6637" width="8.7109375" style="4"/>
    <col min="6638" max="6638" width="44.42578125" style="4" customWidth="1"/>
    <col min="6639" max="6640" width="34.140625" style="4" bestFit="1" customWidth="1"/>
    <col min="6641" max="6641" width="10.7109375" style="4" bestFit="1" customWidth="1"/>
    <col min="6642" max="6893" width="8.7109375" style="4"/>
    <col min="6894" max="6894" width="44.42578125" style="4" customWidth="1"/>
    <col min="6895" max="6896" width="34.140625" style="4" bestFit="1" customWidth="1"/>
    <col min="6897" max="6897" width="10.7109375" style="4" bestFit="1" customWidth="1"/>
    <col min="6898" max="7149" width="8.7109375" style="4"/>
    <col min="7150" max="7150" width="44.42578125" style="4" customWidth="1"/>
    <col min="7151" max="7152" width="34.140625" style="4" bestFit="1" customWidth="1"/>
    <col min="7153" max="7153" width="10.7109375" style="4" bestFit="1" customWidth="1"/>
    <col min="7154" max="7405" width="8.7109375" style="4"/>
    <col min="7406" max="7406" width="44.42578125" style="4" customWidth="1"/>
    <col min="7407" max="7408" width="34.140625" style="4" bestFit="1" customWidth="1"/>
    <col min="7409" max="7409" width="10.7109375" style="4" bestFit="1" customWidth="1"/>
    <col min="7410" max="7661" width="8.7109375" style="4"/>
    <col min="7662" max="7662" width="44.42578125" style="4" customWidth="1"/>
    <col min="7663" max="7664" width="34.140625" style="4" bestFit="1" customWidth="1"/>
    <col min="7665" max="7665" width="10.7109375" style="4" bestFit="1" customWidth="1"/>
    <col min="7666" max="7917" width="8.7109375" style="4"/>
    <col min="7918" max="7918" width="44.42578125" style="4" customWidth="1"/>
    <col min="7919" max="7920" width="34.140625" style="4" bestFit="1" customWidth="1"/>
    <col min="7921" max="7921" width="10.7109375" style="4" bestFit="1" customWidth="1"/>
    <col min="7922" max="8173" width="8.7109375" style="4"/>
    <col min="8174" max="8174" width="44.42578125" style="4" customWidth="1"/>
    <col min="8175" max="8176" width="34.140625" style="4" bestFit="1" customWidth="1"/>
    <col min="8177" max="8177" width="10.7109375" style="4" bestFit="1" customWidth="1"/>
    <col min="8178" max="8429" width="8.7109375" style="4"/>
    <col min="8430" max="8430" width="44.42578125" style="4" customWidth="1"/>
    <col min="8431" max="8432" width="34.140625" style="4" bestFit="1" customWidth="1"/>
    <col min="8433" max="8433" width="10.7109375" style="4" bestFit="1" customWidth="1"/>
    <col min="8434" max="8685" width="8.7109375" style="4"/>
    <col min="8686" max="8686" width="44.42578125" style="4" customWidth="1"/>
    <col min="8687" max="8688" width="34.140625" style="4" bestFit="1" customWidth="1"/>
    <col min="8689" max="8689" width="10.7109375" style="4" bestFit="1" customWidth="1"/>
    <col min="8690" max="8941" width="8.7109375" style="4"/>
    <col min="8942" max="8942" width="44.42578125" style="4" customWidth="1"/>
    <col min="8943" max="8944" width="34.140625" style="4" bestFit="1" customWidth="1"/>
    <col min="8945" max="8945" width="10.7109375" style="4" bestFit="1" customWidth="1"/>
    <col min="8946" max="9197" width="8.7109375" style="4"/>
    <col min="9198" max="9198" width="44.42578125" style="4" customWidth="1"/>
    <col min="9199" max="9200" width="34.140625" style="4" bestFit="1" customWidth="1"/>
    <col min="9201" max="9201" width="10.7109375" style="4" bestFit="1" customWidth="1"/>
    <col min="9202" max="9453" width="8.7109375" style="4"/>
    <col min="9454" max="9454" width="44.42578125" style="4" customWidth="1"/>
    <col min="9455" max="9456" width="34.140625" style="4" bestFit="1" customWidth="1"/>
    <col min="9457" max="9457" width="10.7109375" style="4" bestFit="1" customWidth="1"/>
    <col min="9458" max="9709" width="8.7109375" style="4"/>
    <col min="9710" max="9710" width="44.42578125" style="4" customWidth="1"/>
    <col min="9711" max="9712" width="34.140625" style="4" bestFit="1" customWidth="1"/>
    <col min="9713" max="9713" width="10.7109375" style="4" bestFit="1" customWidth="1"/>
    <col min="9714" max="9965" width="8.7109375" style="4"/>
    <col min="9966" max="9966" width="44.42578125" style="4" customWidth="1"/>
    <col min="9967" max="9968" width="34.140625" style="4" bestFit="1" customWidth="1"/>
    <col min="9969" max="9969" width="10.7109375" style="4" bestFit="1" customWidth="1"/>
    <col min="9970" max="10221" width="8.7109375" style="4"/>
    <col min="10222" max="10222" width="44.42578125" style="4" customWidth="1"/>
    <col min="10223" max="10224" width="34.140625" style="4" bestFit="1" customWidth="1"/>
    <col min="10225" max="10225" width="10.7109375" style="4" bestFit="1" customWidth="1"/>
    <col min="10226" max="10477" width="8.7109375" style="4"/>
    <col min="10478" max="10478" width="44.42578125" style="4" customWidth="1"/>
    <col min="10479" max="10480" width="34.140625" style="4" bestFit="1" customWidth="1"/>
    <col min="10481" max="10481" width="10.7109375" style="4" bestFit="1" customWidth="1"/>
    <col min="10482" max="10733" width="8.7109375" style="4"/>
    <col min="10734" max="10734" width="44.42578125" style="4" customWidth="1"/>
    <col min="10735" max="10736" width="34.140625" style="4" bestFit="1" customWidth="1"/>
    <col min="10737" max="10737" width="10.7109375" style="4" bestFit="1" customWidth="1"/>
    <col min="10738" max="10989" width="8.7109375" style="4"/>
    <col min="10990" max="10990" width="44.42578125" style="4" customWidth="1"/>
    <col min="10991" max="10992" width="34.140625" style="4" bestFit="1" customWidth="1"/>
    <col min="10993" max="10993" width="10.7109375" style="4" bestFit="1" customWidth="1"/>
    <col min="10994" max="11245" width="8.7109375" style="4"/>
    <col min="11246" max="11246" width="44.42578125" style="4" customWidth="1"/>
    <col min="11247" max="11248" width="34.140625" style="4" bestFit="1" customWidth="1"/>
    <col min="11249" max="11249" width="10.7109375" style="4" bestFit="1" customWidth="1"/>
    <col min="11250" max="11501" width="8.7109375" style="4"/>
    <col min="11502" max="11502" width="44.42578125" style="4" customWidth="1"/>
    <col min="11503" max="11504" width="34.140625" style="4" bestFit="1" customWidth="1"/>
    <col min="11505" max="11505" width="10.7109375" style="4" bestFit="1" customWidth="1"/>
    <col min="11506" max="11757" width="8.7109375" style="4"/>
    <col min="11758" max="11758" width="44.42578125" style="4" customWidth="1"/>
    <col min="11759" max="11760" width="34.140625" style="4" bestFit="1" customWidth="1"/>
    <col min="11761" max="11761" width="10.7109375" style="4" bestFit="1" customWidth="1"/>
    <col min="11762" max="12013" width="8.7109375" style="4"/>
    <col min="12014" max="12014" width="44.42578125" style="4" customWidth="1"/>
    <col min="12015" max="12016" width="34.140625" style="4" bestFit="1" customWidth="1"/>
    <col min="12017" max="12017" width="10.7109375" style="4" bestFit="1" customWidth="1"/>
    <col min="12018" max="12269" width="8.7109375" style="4"/>
    <col min="12270" max="12270" width="44.42578125" style="4" customWidth="1"/>
    <col min="12271" max="12272" width="34.140625" style="4" bestFit="1" customWidth="1"/>
    <col min="12273" max="12273" width="10.7109375" style="4" bestFit="1" customWidth="1"/>
    <col min="12274" max="12525" width="8.7109375" style="4"/>
    <col min="12526" max="12526" width="44.42578125" style="4" customWidth="1"/>
    <col min="12527" max="12528" width="34.140625" style="4" bestFit="1" customWidth="1"/>
    <col min="12529" max="12529" width="10.7109375" style="4" bestFit="1" customWidth="1"/>
    <col min="12530" max="12781" width="8.7109375" style="4"/>
    <col min="12782" max="12782" width="44.42578125" style="4" customWidth="1"/>
    <col min="12783" max="12784" width="34.140625" style="4" bestFit="1" customWidth="1"/>
    <col min="12785" max="12785" width="10.7109375" style="4" bestFit="1" customWidth="1"/>
    <col min="12786" max="13037" width="8.7109375" style="4"/>
    <col min="13038" max="13038" width="44.42578125" style="4" customWidth="1"/>
    <col min="13039" max="13040" width="34.140625" style="4" bestFit="1" customWidth="1"/>
    <col min="13041" max="13041" width="10.7109375" style="4" bestFit="1" customWidth="1"/>
    <col min="13042" max="13293" width="8.7109375" style="4"/>
    <col min="13294" max="13294" width="44.42578125" style="4" customWidth="1"/>
    <col min="13295" max="13296" width="34.140625" style="4" bestFit="1" customWidth="1"/>
    <col min="13297" max="13297" width="10.7109375" style="4" bestFit="1" customWidth="1"/>
    <col min="13298" max="13549" width="8.7109375" style="4"/>
    <col min="13550" max="13550" width="44.42578125" style="4" customWidth="1"/>
    <col min="13551" max="13552" width="34.140625" style="4" bestFit="1" customWidth="1"/>
    <col min="13553" max="13553" width="10.7109375" style="4" bestFit="1" customWidth="1"/>
    <col min="13554" max="13805" width="8.7109375" style="4"/>
    <col min="13806" max="13806" width="44.42578125" style="4" customWidth="1"/>
    <col min="13807" max="13808" width="34.140625" style="4" bestFit="1" customWidth="1"/>
    <col min="13809" max="13809" width="10.7109375" style="4" bestFit="1" customWidth="1"/>
    <col min="13810" max="14061" width="8.7109375" style="4"/>
    <col min="14062" max="14062" width="44.42578125" style="4" customWidth="1"/>
    <col min="14063" max="14064" width="34.140625" style="4" bestFit="1" customWidth="1"/>
    <col min="14065" max="14065" width="10.7109375" style="4" bestFit="1" customWidth="1"/>
    <col min="14066" max="14317" width="8.7109375" style="4"/>
    <col min="14318" max="14318" width="44.42578125" style="4" customWidth="1"/>
    <col min="14319" max="14320" width="34.140625" style="4" bestFit="1" customWidth="1"/>
    <col min="14321" max="14321" width="10.7109375" style="4" bestFit="1" customWidth="1"/>
    <col min="14322" max="14573" width="8.7109375" style="4"/>
    <col min="14574" max="14574" width="44.42578125" style="4" customWidth="1"/>
    <col min="14575" max="14576" width="34.140625" style="4" bestFit="1" customWidth="1"/>
    <col min="14577" max="14577" width="10.7109375" style="4" bestFit="1" customWidth="1"/>
    <col min="14578" max="14829" width="8.7109375" style="4"/>
    <col min="14830" max="14830" width="44.42578125" style="4" customWidth="1"/>
    <col min="14831" max="14832" width="34.140625" style="4" bestFit="1" customWidth="1"/>
    <col min="14833" max="14833" width="10.7109375" style="4" bestFit="1" customWidth="1"/>
    <col min="14834" max="15085" width="8.7109375" style="4"/>
    <col min="15086" max="15086" width="44.42578125" style="4" customWidth="1"/>
    <col min="15087" max="15088" width="34.140625" style="4" bestFit="1" customWidth="1"/>
    <col min="15089" max="15089" width="10.7109375" style="4" bestFit="1" customWidth="1"/>
    <col min="15090" max="15341" width="8.7109375" style="4"/>
    <col min="15342" max="15342" width="44.42578125" style="4" customWidth="1"/>
    <col min="15343" max="15344" width="34.140625" style="4" bestFit="1" customWidth="1"/>
    <col min="15345" max="15345" width="10.7109375" style="4" bestFit="1" customWidth="1"/>
    <col min="15346" max="15597" width="8.7109375" style="4"/>
    <col min="15598" max="15598" width="44.42578125" style="4" customWidth="1"/>
    <col min="15599" max="15600" width="34.140625" style="4" bestFit="1" customWidth="1"/>
    <col min="15601" max="15601" width="10.7109375" style="4" bestFit="1" customWidth="1"/>
    <col min="15602" max="15853" width="8.7109375" style="4"/>
    <col min="15854" max="15854" width="44.42578125" style="4" customWidth="1"/>
    <col min="15855" max="15856" width="34.140625" style="4" bestFit="1" customWidth="1"/>
    <col min="15857" max="15857" width="10.7109375" style="4" bestFit="1" customWidth="1"/>
    <col min="15858" max="16109" width="8.7109375" style="4"/>
    <col min="16110" max="16110" width="44.42578125" style="4" customWidth="1"/>
    <col min="16111" max="16112" width="34.140625" style="4" bestFit="1" customWidth="1"/>
    <col min="16113" max="16113" width="10.7109375" style="4" bestFit="1" customWidth="1"/>
    <col min="16114" max="16384" width="8.7109375" style="4"/>
  </cols>
  <sheetData>
    <row r="2" spans="1:3" ht="93" x14ac:dyDescent="0.25">
      <c r="A2" s="2" t="s">
        <v>304</v>
      </c>
      <c r="B2" s="3"/>
    </row>
    <row r="4" spans="1:3" ht="0.75" customHeight="1" x14ac:dyDescent="0.25"/>
    <row r="5" spans="1:3" x14ac:dyDescent="0.25">
      <c r="A5" s="6" t="s">
        <v>0</v>
      </c>
      <c r="B5" s="6" t="s">
        <v>1</v>
      </c>
      <c r="C5" s="6" t="s">
        <v>305</v>
      </c>
    </row>
    <row r="6" spans="1:3" x14ac:dyDescent="0.25">
      <c r="A6" s="4" t="s">
        <v>2</v>
      </c>
      <c r="B6" s="4" t="s">
        <v>3</v>
      </c>
      <c r="C6" s="7">
        <v>9.2294067599999998</v>
      </c>
    </row>
    <row r="7" spans="1:3" x14ac:dyDescent="0.25">
      <c r="A7" s="4" t="s">
        <v>4</v>
      </c>
      <c r="B7" s="4" t="s">
        <v>5</v>
      </c>
      <c r="C7" s="7">
        <v>152.58736473749997</v>
      </c>
    </row>
    <row r="8" spans="1:3" x14ac:dyDescent="0.25">
      <c r="A8" s="4" t="s">
        <v>6</v>
      </c>
      <c r="B8" s="4" t="s">
        <v>7</v>
      </c>
      <c r="C8" s="7">
        <v>5.9469242962499997</v>
      </c>
    </row>
    <row r="9" spans="1:3" x14ac:dyDescent="0.25">
      <c r="A9" s="4" t="s">
        <v>8</v>
      </c>
      <c r="B9" s="4" t="s">
        <v>9</v>
      </c>
      <c r="C9" s="7">
        <v>21.686359038749998</v>
      </c>
    </row>
    <row r="10" spans="1:3" x14ac:dyDescent="0.25">
      <c r="A10" s="4" t="s">
        <v>10</v>
      </c>
      <c r="B10" s="4" t="s">
        <v>11</v>
      </c>
      <c r="C10" s="7">
        <v>5.6997080437499994</v>
      </c>
    </row>
    <row r="11" spans="1:3" x14ac:dyDescent="0.25">
      <c r="A11" s="4" t="s">
        <v>12</v>
      </c>
      <c r="B11" s="4" t="s">
        <v>11</v>
      </c>
      <c r="C11" s="7">
        <v>15.022727272727272</v>
      </c>
    </row>
    <row r="12" spans="1:3" x14ac:dyDescent="0.25">
      <c r="A12" s="4" t="s">
        <v>13</v>
      </c>
      <c r="B12" s="4" t="s">
        <v>14</v>
      </c>
      <c r="C12" s="7">
        <v>3.6945095512499999</v>
      </c>
    </row>
    <row r="13" spans="1:3" x14ac:dyDescent="0.25">
      <c r="A13" s="4" t="s">
        <v>15</v>
      </c>
      <c r="B13" s="4" t="s">
        <v>14</v>
      </c>
      <c r="C13" s="7">
        <v>5.5348972087500004</v>
      </c>
    </row>
    <row r="14" spans="1:3" x14ac:dyDescent="0.25">
      <c r="A14" s="4" t="s">
        <v>275</v>
      </c>
      <c r="B14" s="4" t="s">
        <v>277</v>
      </c>
      <c r="C14" s="7">
        <v>52.258768931249989</v>
      </c>
    </row>
    <row r="15" spans="1:3" x14ac:dyDescent="0.25">
      <c r="A15" s="4" t="s">
        <v>288</v>
      </c>
      <c r="B15" s="4" t="s">
        <v>289</v>
      </c>
      <c r="C15" s="7">
        <v>19.585020892500001</v>
      </c>
    </row>
    <row r="16" spans="1:3" x14ac:dyDescent="0.25">
      <c r="A16" s="4" t="s">
        <v>294</v>
      </c>
      <c r="B16" s="4" t="s">
        <v>17</v>
      </c>
      <c r="C16" s="7">
        <v>40.406123047499996</v>
      </c>
    </row>
    <row r="17" spans="1:3" x14ac:dyDescent="0.25">
      <c r="A17" s="4" t="s">
        <v>276</v>
      </c>
      <c r="B17" s="4" t="s">
        <v>277</v>
      </c>
      <c r="C17" s="7">
        <v>64.482239193750004</v>
      </c>
    </row>
    <row r="18" spans="1:3" x14ac:dyDescent="0.25">
      <c r="A18" s="4" t="s">
        <v>16</v>
      </c>
      <c r="B18" s="4" t="s">
        <v>17</v>
      </c>
      <c r="C18" s="7">
        <v>794.22341386499988</v>
      </c>
    </row>
    <row r="19" spans="1:3" x14ac:dyDescent="0.25">
      <c r="A19" s="4" t="s">
        <v>18</v>
      </c>
      <c r="B19" s="4" t="s">
        <v>19</v>
      </c>
      <c r="C19" s="7">
        <v>228.01579022249999</v>
      </c>
    </row>
    <row r="20" spans="1:3" x14ac:dyDescent="0.25">
      <c r="A20" s="4" t="s">
        <v>283</v>
      </c>
      <c r="B20" s="4" t="s">
        <v>284</v>
      </c>
      <c r="C20" s="7">
        <v>6.35895138375</v>
      </c>
    </row>
    <row r="21" spans="1:3" x14ac:dyDescent="0.25">
      <c r="A21" s="4" t="s">
        <v>295</v>
      </c>
      <c r="B21" s="4" t="s">
        <v>296</v>
      </c>
      <c r="C21" s="7">
        <v>8.7761769637499984</v>
      </c>
    </row>
    <row r="22" spans="1:3" x14ac:dyDescent="0.25">
      <c r="A22" s="4" t="s">
        <v>20</v>
      </c>
      <c r="B22" s="4" t="s">
        <v>21</v>
      </c>
      <c r="C22" s="7">
        <v>945.58750000000009</v>
      </c>
    </row>
    <row r="23" spans="1:3" x14ac:dyDescent="0.25">
      <c r="A23" s="4" t="s">
        <v>308</v>
      </c>
      <c r="B23" s="4" t="s">
        <v>21</v>
      </c>
      <c r="C23" s="7">
        <v>945.59</v>
      </c>
    </row>
    <row r="24" spans="1:3" x14ac:dyDescent="0.25">
      <c r="A24" s="4" t="s">
        <v>309</v>
      </c>
      <c r="B24" s="4" t="s">
        <v>23</v>
      </c>
      <c r="C24" s="7">
        <v>320.07</v>
      </c>
    </row>
    <row r="25" spans="1:3" x14ac:dyDescent="0.25">
      <c r="A25" s="4" t="s">
        <v>22</v>
      </c>
      <c r="B25" s="4" t="s">
        <v>23</v>
      </c>
      <c r="C25" s="7">
        <v>324.69107918625002</v>
      </c>
    </row>
    <row r="26" spans="1:3" x14ac:dyDescent="0.25">
      <c r="A26" s="4" t="s">
        <v>310</v>
      </c>
      <c r="B26" s="4" t="s">
        <v>23</v>
      </c>
      <c r="C26" s="7">
        <v>302.86</v>
      </c>
    </row>
    <row r="27" spans="1:3" x14ac:dyDescent="0.25">
      <c r="A27" s="4" t="s">
        <v>24</v>
      </c>
      <c r="B27" s="4" t="s">
        <v>23</v>
      </c>
      <c r="C27" s="7">
        <v>317.30206008375001</v>
      </c>
    </row>
    <row r="28" spans="1:3" x14ac:dyDescent="0.25">
      <c r="A28" s="4" t="s">
        <v>306</v>
      </c>
      <c r="B28" s="4" t="s">
        <v>28</v>
      </c>
      <c r="C28" s="7">
        <v>3949.7250000000004</v>
      </c>
    </row>
    <row r="29" spans="1:3" x14ac:dyDescent="0.25">
      <c r="A29" s="4" t="s">
        <v>25</v>
      </c>
      <c r="B29" s="4" t="s">
        <v>26</v>
      </c>
      <c r="C29" s="7">
        <v>81.114399292499996</v>
      </c>
    </row>
    <row r="30" spans="1:3" x14ac:dyDescent="0.25">
      <c r="A30" s="4" t="s">
        <v>27</v>
      </c>
      <c r="B30" s="4" t="s">
        <v>28</v>
      </c>
      <c r="C30" s="7">
        <v>6528.5874999999996</v>
      </c>
    </row>
    <row r="31" spans="1:3" x14ac:dyDescent="0.25">
      <c r="A31" s="4" t="s">
        <v>272</v>
      </c>
      <c r="B31" s="4" t="s">
        <v>273</v>
      </c>
      <c r="C31" s="7">
        <v>1001.625</v>
      </c>
    </row>
    <row r="32" spans="1:3" x14ac:dyDescent="0.25">
      <c r="A32" s="4" t="s">
        <v>29</v>
      </c>
      <c r="B32" s="4" t="s">
        <v>30</v>
      </c>
      <c r="C32" s="7">
        <v>142.35</v>
      </c>
    </row>
    <row r="33" spans="1:3" x14ac:dyDescent="0.25">
      <c r="A33" s="4" t="s">
        <v>307</v>
      </c>
      <c r="B33" s="4" t="s">
        <v>35</v>
      </c>
      <c r="C33" s="7">
        <v>2505</v>
      </c>
    </row>
    <row r="34" spans="1:3" x14ac:dyDescent="0.25">
      <c r="A34" s="4" t="s">
        <v>31</v>
      </c>
      <c r="B34" s="4" t="s">
        <v>26</v>
      </c>
      <c r="C34" s="7">
        <v>114.875</v>
      </c>
    </row>
    <row r="35" spans="1:3" x14ac:dyDescent="0.25">
      <c r="A35" s="4" t="s">
        <v>32</v>
      </c>
      <c r="B35" s="4" t="s">
        <v>33</v>
      </c>
      <c r="C35" s="7">
        <v>174.58961120999999</v>
      </c>
    </row>
    <row r="36" spans="1:3" x14ac:dyDescent="0.25">
      <c r="A36" s="4" t="s">
        <v>34</v>
      </c>
      <c r="B36" s="4" t="s">
        <v>35</v>
      </c>
      <c r="C36" s="7">
        <v>6536.4</v>
      </c>
    </row>
    <row r="37" spans="1:3" x14ac:dyDescent="0.25">
      <c r="A37" s="4" t="s">
        <v>36</v>
      </c>
      <c r="B37" s="4" t="s">
        <v>23</v>
      </c>
      <c r="C37" s="7">
        <v>388.7063543475</v>
      </c>
    </row>
    <row r="38" spans="1:3" x14ac:dyDescent="0.25">
      <c r="A38" s="4" t="s">
        <v>255</v>
      </c>
      <c r="B38" s="4" t="s">
        <v>122</v>
      </c>
      <c r="C38" s="7">
        <v>6781.4439592725003</v>
      </c>
    </row>
    <row r="39" spans="1:3" x14ac:dyDescent="0.25">
      <c r="A39" s="4" t="s">
        <v>37</v>
      </c>
      <c r="B39" s="4" t="s">
        <v>38</v>
      </c>
      <c r="C39" s="7">
        <v>282.69178473375001</v>
      </c>
    </row>
    <row r="40" spans="1:3" x14ac:dyDescent="0.25">
      <c r="A40" s="4" t="s">
        <v>315</v>
      </c>
      <c r="B40" s="4" t="s">
        <v>205</v>
      </c>
      <c r="C40" s="7">
        <v>212.84</v>
      </c>
    </row>
    <row r="41" spans="1:3" x14ac:dyDescent="0.25">
      <c r="A41" s="4" t="s">
        <v>299</v>
      </c>
      <c r="B41" s="4" t="s">
        <v>128</v>
      </c>
      <c r="C41" s="7">
        <v>211.01280574499998</v>
      </c>
    </row>
    <row r="42" spans="1:3" x14ac:dyDescent="0.25">
      <c r="A42" s="4" t="s">
        <v>313</v>
      </c>
      <c r="B42" s="4" t="s">
        <v>314</v>
      </c>
      <c r="C42" s="7">
        <v>759.5</v>
      </c>
    </row>
    <row r="43" spans="1:3" x14ac:dyDescent="0.25">
      <c r="A43" s="4" t="s">
        <v>39</v>
      </c>
      <c r="B43" s="4" t="s">
        <v>40</v>
      </c>
      <c r="C43" s="7">
        <v>759.5</v>
      </c>
    </row>
    <row r="44" spans="1:3" x14ac:dyDescent="0.25">
      <c r="A44" s="4" t="s">
        <v>311</v>
      </c>
      <c r="B44" s="4" t="s">
        <v>23</v>
      </c>
      <c r="C44" s="7">
        <v>291.69</v>
      </c>
    </row>
    <row r="45" spans="1:3" x14ac:dyDescent="0.25">
      <c r="A45" s="4" t="s">
        <v>312</v>
      </c>
      <c r="B45" s="4" t="s">
        <v>23</v>
      </c>
      <c r="C45" s="7">
        <v>309.12</v>
      </c>
    </row>
    <row r="46" spans="1:3" x14ac:dyDescent="0.25">
      <c r="A46" s="4" t="s">
        <v>41</v>
      </c>
      <c r="B46" s="4" t="s">
        <v>5</v>
      </c>
      <c r="C46" s="7">
        <v>33.250585961249996</v>
      </c>
    </row>
    <row r="47" spans="1:3" x14ac:dyDescent="0.25">
      <c r="A47" s="4" t="s">
        <v>42</v>
      </c>
      <c r="B47" s="4" t="s">
        <v>5</v>
      </c>
      <c r="C47" s="7">
        <v>38.153708302499993</v>
      </c>
    </row>
    <row r="48" spans="1:3" x14ac:dyDescent="0.25">
      <c r="A48" s="4" t="s">
        <v>43</v>
      </c>
      <c r="B48" s="4" t="s">
        <v>5</v>
      </c>
      <c r="C48" s="7">
        <v>31.327792886249995</v>
      </c>
    </row>
    <row r="49" spans="1:3" x14ac:dyDescent="0.25">
      <c r="A49" s="4" t="s">
        <v>303</v>
      </c>
      <c r="B49" s="4" t="s">
        <v>44</v>
      </c>
      <c r="C49" s="7">
        <v>138.36250000000001</v>
      </c>
    </row>
    <row r="50" spans="1:3" x14ac:dyDescent="0.25">
      <c r="A50" s="4" t="s">
        <v>45</v>
      </c>
      <c r="B50" s="4" t="s">
        <v>46</v>
      </c>
      <c r="C50" s="7">
        <v>443.4375</v>
      </c>
    </row>
    <row r="51" spans="1:3" x14ac:dyDescent="0.25">
      <c r="A51" s="4" t="s">
        <v>47</v>
      </c>
      <c r="B51" s="4" t="s">
        <v>48</v>
      </c>
      <c r="C51" s="7">
        <v>634.45304356874988</v>
      </c>
    </row>
    <row r="52" spans="1:3" x14ac:dyDescent="0.25">
      <c r="A52" s="4" t="s">
        <v>270</v>
      </c>
      <c r="B52" s="4" t="s">
        <v>46</v>
      </c>
      <c r="C52" s="7">
        <v>581.56249977000004</v>
      </c>
    </row>
    <row r="53" spans="1:3" x14ac:dyDescent="0.25">
      <c r="A53" s="4" t="s">
        <v>49</v>
      </c>
      <c r="B53" s="4" t="s">
        <v>23</v>
      </c>
      <c r="C53" s="7">
        <v>332.16250370624999</v>
      </c>
    </row>
    <row r="54" spans="1:3" x14ac:dyDescent="0.25">
      <c r="A54" s="4" t="s">
        <v>278</v>
      </c>
      <c r="B54" s="4" t="s">
        <v>279</v>
      </c>
      <c r="C54" s="7">
        <v>823.82069298375018</v>
      </c>
    </row>
    <row r="55" spans="1:3" x14ac:dyDescent="0.25">
      <c r="A55" s="4" t="s">
        <v>50</v>
      </c>
      <c r="B55" s="4" t="s">
        <v>51</v>
      </c>
      <c r="C55" s="7">
        <v>174.47500000000002</v>
      </c>
    </row>
    <row r="56" spans="1:3" x14ac:dyDescent="0.25">
      <c r="A56" s="4" t="s">
        <v>52</v>
      </c>
      <c r="B56" s="4" t="s">
        <v>53</v>
      </c>
      <c r="C56" s="7">
        <v>230.6527635825</v>
      </c>
    </row>
    <row r="57" spans="1:3" x14ac:dyDescent="0.25">
      <c r="A57" s="4" t="s">
        <v>54</v>
      </c>
      <c r="B57" s="4" t="s">
        <v>55</v>
      </c>
      <c r="C57" s="7">
        <v>135.24102435374999</v>
      </c>
    </row>
    <row r="58" spans="1:3" x14ac:dyDescent="0.25">
      <c r="A58" s="4" t="s">
        <v>56</v>
      </c>
      <c r="B58" s="4" t="s">
        <v>57</v>
      </c>
      <c r="C58" s="7">
        <v>162.87430768875001</v>
      </c>
    </row>
    <row r="59" spans="1:3" x14ac:dyDescent="0.25">
      <c r="A59" s="4" t="s">
        <v>58</v>
      </c>
      <c r="B59" s="4" t="s">
        <v>59</v>
      </c>
      <c r="C59" s="7">
        <v>293.29461511875002</v>
      </c>
    </row>
    <row r="60" spans="1:3" x14ac:dyDescent="0.25">
      <c r="A60" s="4" t="s">
        <v>60</v>
      </c>
      <c r="B60" s="4" t="s">
        <v>61</v>
      </c>
      <c r="C60" s="7">
        <v>94.367937273749988</v>
      </c>
    </row>
    <row r="61" spans="1:3" x14ac:dyDescent="0.25">
      <c r="A61" s="4" t="s">
        <v>62</v>
      </c>
      <c r="B61" s="4" t="s">
        <v>63</v>
      </c>
      <c r="C61" s="7">
        <v>44.1</v>
      </c>
    </row>
    <row r="62" spans="1:3" x14ac:dyDescent="0.25">
      <c r="A62" s="4" t="s">
        <v>64</v>
      </c>
      <c r="B62" s="4" t="s">
        <v>23</v>
      </c>
      <c r="C62" s="7">
        <v>325.10310627374997</v>
      </c>
    </row>
    <row r="63" spans="1:3" x14ac:dyDescent="0.25">
      <c r="A63" s="4" t="s">
        <v>65</v>
      </c>
      <c r="B63" s="4" t="s">
        <v>66</v>
      </c>
      <c r="C63" s="7">
        <v>2032.2686721487501</v>
      </c>
    </row>
    <row r="64" spans="1:3" x14ac:dyDescent="0.25">
      <c r="A64" s="4" t="s">
        <v>67</v>
      </c>
      <c r="B64" s="4" t="s">
        <v>68</v>
      </c>
      <c r="C64" s="7">
        <v>336.10422950999998</v>
      </c>
    </row>
    <row r="65" spans="1:3" x14ac:dyDescent="0.25">
      <c r="A65" s="4" t="s">
        <v>271</v>
      </c>
      <c r="B65" s="4" t="s">
        <v>274</v>
      </c>
      <c r="C65" s="7">
        <v>378.26833479750002</v>
      </c>
    </row>
    <row r="66" spans="1:3" x14ac:dyDescent="0.25">
      <c r="A66" s="4" t="s">
        <v>69</v>
      </c>
      <c r="B66" s="4" t="s">
        <v>70</v>
      </c>
      <c r="C66" s="7">
        <v>37.537500000000001</v>
      </c>
    </row>
    <row r="67" spans="1:3" x14ac:dyDescent="0.25">
      <c r="A67" s="4" t="s">
        <v>71</v>
      </c>
      <c r="B67" s="4" t="s">
        <v>72</v>
      </c>
      <c r="C67" s="7">
        <v>6047.9375</v>
      </c>
    </row>
    <row r="68" spans="1:3" x14ac:dyDescent="0.25">
      <c r="A68" s="4" t="s">
        <v>73</v>
      </c>
      <c r="B68" s="4" t="s">
        <v>74</v>
      </c>
      <c r="C68" s="7">
        <v>7.457690283749999</v>
      </c>
    </row>
    <row r="69" spans="1:3" x14ac:dyDescent="0.25">
      <c r="A69" s="4" t="s">
        <v>75</v>
      </c>
      <c r="B69" s="4" t="s">
        <v>76</v>
      </c>
      <c r="C69" s="7">
        <v>5.5348972087500004</v>
      </c>
    </row>
    <row r="70" spans="1:3" x14ac:dyDescent="0.25">
      <c r="A70" s="4" t="s">
        <v>77</v>
      </c>
      <c r="B70" s="4" t="s">
        <v>78</v>
      </c>
      <c r="C70" s="7">
        <v>746.89523574750001</v>
      </c>
    </row>
    <row r="71" spans="1:3" x14ac:dyDescent="0.25">
      <c r="A71" s="4" t="s">
        <v>79</v>
      </c>
      <c r="B71" s="4" t="s">
        <v>80</v>
      </c>
      <c r="C71" s="7">
        <v>865.75131625499989</v>
      </c>
    </row>
    <row r="72" spans="1:3" x14ac:dyDescent="0.25">
      <c r="A72" s="4" t="s">
        <v>81</v>
      </c>
      <c r="B72" s="4" t="s">
        <v>82</v>
      </c>
      <c r="C72" s="7">
        <v>18.074254905</v>
      </c>
    </row>
    <row r="73" spans="1:3" x14ac:dyDescent="0.25">
      <c r="A73" s="4" t="s">
        <v>83</v>
      </c>
      <c r="B73" s="4" t="s">
        <v>84</v>
      </c>
      <c r="C73" s="7">
        <v>11.248339488749998</v>
      </c>
    </row>
    <row r="74" spans="1:3" x14ac:dyDescent="0.25">
      <c r="A74" s="4" t="s">
        <v>85</v>
      </c>
      <c r="B74" s="4" t="s">
        <v>86</v>
      </c>
      <c r="C74" s="7">
        <v>4.2576132375000002</v>
      </c>
    </row>
    <row r="75" spans="1:3" x14ac:dyDescent="0.25">
      <c r="A75" s="4" t="s">
        <v>87</v>
      </c>
      <c r="B75" s="4" t="s">
        <v>86</v>
      </c>
      <c r="C75" s="7">
        <v>1.8403876575</v>
      </c>
    </row>
    <row r="76" spans="1:3" x14ac:dyDescent="0.25">
      <c r="A76" s="4" t="s">
        <v>88</v>
      </c>
      <c r="B76" s="4" t="s">
        <v>89</v>
      </c>
      <c r="C76" s="7">
        <v>289.91599300125</v>
      </c>
    </row>
    <row r="77" spans="1:3" x14ac:dyDescent="0.25">
      <c r="A77" s="4" t="s">
        <v>297</v>
      </c>
      <c r="B77" s="4" t="s">
        <v>298</v>
      </c>
      <c r="C77" s="7">
        <v>156.73510408499999</v>
      </c>
    </row>
    <row r="78" spans="1:3" x14ac:dyDescent="0.25">
      <c r="A78" s="4" t="s">
        <v>90</v>
      </c>
      <c r="B78" s="4" t="s">
        <v>80</v>
      </c>
      <c r="C78" s="7">
        <v>864.94099631624999</v>
      </c>
    </row>
    <row r="79" spans="1:3" x14ac:dyDescent="0.25">
      <c r="A79" s="4" t="s">
        <v>91</v>
      </c>
      <c r="B79" s="4" t="s">
        <v>92</v>
      </c>
      <c r="C79" s="7">
        <v>406.36858216500002</v>
      </c>
    </row>
    <row r="80" spans="1:3" x14ac:dyDescent="0.25">
      <c r="A80" s="4" t="s">
        <v>93</v>
      </c>
      <c r="B80" s="4" t="s">
        <v>94</v>
      </c>
      <c r="C80" s="7">
        <v>635.66165635874995</v>
      </c>
    </row>
    <row r="81" spans="1:3" x14ac:dyDescent="0.25">
      <c r="A81" s="4" t="s">
        <v>95</v>
      </c>
      <c r="B81" s="4" t="s">
        <v>96</v>
      </c>
      <c r="C81" s="7">
        <v>666.57742215749988</v>
      </c>
    </row>
    <row r="82" spans="1:3" x14ac:dyDescent="0.25">
      <c r="A82" s="4" t="s">
        <v>97</v>
      </c>
      <c r="B82" s="4" t="s">
        <v>98</v>
      </c>
      <c r="C82" s="7">
        <v>505.15894351124996</v>
      </c>
    </row>
    <row r="83" spans="1:3" x14ac:dyDescent="0.25">
      <c r="A83" s="4" t="s">
        <v>99</v>
      </c>
      <c r="B83" s="4" t="s">
        <v>100</v>
      </c>
      <c r="C83" s="7">
        <v>98.378334258749987</v>
      </c>
    </row>
    <row r="84" spans="1:3" x14ac:dyDescent="0.25">
      <c r="A84" s="4" t="s">
        <v>291</v>
      </c>
      <c r="B84" s="4" t="s">
        <v>98</v>
      </c>
      <c r="C84" s="7">
        <v>505.15894351124996</v>
      </c>
    </row>
    <row r="85" spans="1:3" x14ac:dyDescent="0.25">
      <c r="A85" s="4" t="s">
        <v>101</v>
      </c>
      <c r="B85" s="4" t="s">
        <v>102</v>
      </c>
      <c r="C85" s="7">
        <v>444.92058331875</v>
      </c>
    </row>
    <row r="86" spans="1:3" x14ac:dyDescent="0.25">
      <c r="A86" s="4" t="s">
        <v>103</v>
      </c>
      <c r="B86" s="4" t="s">
        <v>104</v>
      </c>
      <c r="C86" s="7">
        <v>313.20925768124999</v>
      </c>
    </row>
    <row r="87" spans="1:3" x14ac:dyDescent="0.25">
      <c r="A87" s="4" t="s">
        <v>105</v>
      </c>
      <c r="B87" s="4" t="s">
        <v>86</v>
      </c>
      <c r="C87" s="7">
        <v>25.2984631725</v>
      </c>
    </row>
    <row r="88" spans="1:3" x14ac:dyDescent="0.25">
      <c r="A88" s="4" t="s">
        <v>290</v>
      </c>
      <c r="B88" s="4" t="s">
        <v>166</v>
      </c>
      <c r="C88" s="7">
        <v>25.2984631725</v>
      </c>
    </row>
    <row r="89" spans="1:3" x14ac:dyDescent="0.25">
      <c r="A89" s="4" t="s">
        <v>106</v>
      </c>
      <c r="B89" s="4" t="s">
        <v>107</v>
      </c>
      <c r="C89" s="7">
        <v>15.657029325</v>
      </c>
    </row>
    <row r="90" spans="1:3" x14ac:dyDescent="0.25">
      <c r="A90" s="4" t="s">
        <v>108</v>
      </c>
      <c r="B90" s="4" t="s">
        <v>109</v>
      </c>
      <c r="C90" s="7">
        <v>22.962500000000002</v>
      </c>
    </row>
    <row r="91" spans="1:3" x14ac:dyDescent="0.25">
      <c r="A91" s="4" t="s">
        <v>110</v>
      </c>
      <c r="B91" s="4" t="s">
        <v>111</v>
      </c>
      <c r="C91" s="7">
        <v>63.452171475</v>
      </c>
    </row>
    <row r="92" spans="1:3" x14ac:dyDescent="0.25">
      <c r="A92" s="4" t="s">
        <v>112</v>
      </c>
      <c r="B92" s="4" t="s">
        <v>113</v>
      </c>
      <c r="C92" s="7">
        <v>61.762860416249993</v>
      </c>
    </row>
    <row r="93" spans="1:3" x14ac:dyDescent="0.25">
      <c r="A93" s="4" t="s">
        <v>114</v>
      </c>
      <c r="B93" s="4" t="s">
        <v>115</v>
      </c>
      <c r="C93" s="7">
        <v>162.57499999999999</v>
      </c>
    </row>
    <row r="94" spans="1:3" x14ac:dyDescent="0.25">
      <c r="A94" s="4" t="s">
        <v>116</v>
      </c>
      <c r="B94" s="4" t="s">
        <v>117</v>
      </c>
      <c r="C94" s="7">
        <v>209.52950822999998</v>
      </c>
    </row>
    <row r="95" spans="1:3" x14ac:dyDescent="0.25">
      <c r="A95" s="4" t="s">
        <v>118</v>
      </c>
      <c r="B95" s="4" t="s">
        <v>119</v>
      </c>
      <c r="C95" s="7">
        <v>1405.4381296987499</v>
      </c>
    </row>
    <row r="96" spans="1:3" x14ac:dyDescent="0.25">
      <c r="A96" s="4" t="s">
        <v>120</v>
      </c>
      <c r="B96" s="4" t="s">
        <v>121</v>
      </c>
      <c r="C96" s="7">
        <v>210.67499999999998</v>
      </c>
    </row>
    <row r="97" spans="1:3" x14ac:dyDescent="0.25">
      <c r="A97" s="4" t="s">
        <v>123</v>
      </c>
      <c r="B97" s="4" t="s">
        <v>124</v>
      </c>
      <c r="C97" s="7">
        <v>682.51250000000005</v>
      </c>
    </row>
    <row r="98" spans="1:3" x14ac:dyDescent="0.25">
      <c r="A98" s="4" t="s">
        <v>125</v>
      </c>
      <c r="B98" s="4" t="s">
        <v>126</v>
      </c>
      <c r="C98" s="7">
        <v>99.574999999999989</v>
      </c>
    </row>
    <row r="99" spans="1:3" x14ac:dyDescent="0.25">
      <c r="A99" s="4" t="s">
        <v>300</v>
      </c>
      <c r="B99" s="4" t="s">
        <v>80</v>
      </c>
      <c r="C99" s="7">
        <v>879.16966507124994</v>
      </c>
    </row>
    <row r="100" spans="1:3" x14ac:dyDescent="0.25">
      <c r="A100" s="4" t="s">
        <v>127</v>
      </c>
      <c r="B100" s="4" t="s">
        <v>128</v>
      </c>
      <c r="C100" s="7">
        <v>218.18207706750002</v>
      </c>
    </row>
    <row r="101" spans="1:3" x14ac:dyDescent="0.25">
      <c r="A101" s="4" t="s">
        <v>129</v>
      </c>
      <c r="B101" s="4" t="s">
        <v>113</v>
      </c>
      <c r="C101" s="7">
        <v>88.1875</v>
      </c>
    </row>
    <row r="102" spans="1:3" x14ac:dyDescent="0.25">
      <c r="A102" s="4" t="s">
        <v>130</v>
      </c>
      <c r="B102" s="4" t="s">
        <v>131</v>
      </c>
      <c r="C102" s="7">
        <v>2216.5821226237499</v>
      </c>
    </row>
    <row r="103" spans="1:3" x14ac:dyDescent="0.25">
      <c r="A103" s="4" t="s">
        <v>132</v>
      </c>
      <c r="B103" s="4" t="s">
        <v>113</v>
      </c>
      <c r="C103" s="7">
        <v>59.3125</v>
      </c>
    </row>
    <row r="104" spans="1:3" x14ac:dyDescent="0.25">
      <c r="A104" s="4" t="s">
        <v>133</v>
      </c>
      <c r="B104" s="4" t="s">
        <v>134</v>
      </c>
      <c r="C104" s="7">
        <v>242.29939592249997</v>
      </c>
    </row>
    <row r="105" spans="1:3" x14ac:dyDescent="0.25">
      <c r="A105" s="4" t="s">
        <v>135</v>
      </c>
      <c r="B105" s="4" t="s">
        <v>134</v>
      </c>
      <c r="C105" s="7">
        <v>98.543145093749999</v>
      </c>
    </row>
    <row r="106" spans="1:3" x14ac:dyDescent="0.25">
      <c r="A106" s="4" t="s">
        <v>136</v>
      </c>
      <c r="B106" s="4" t="s">
        <v>137</v>
      </c>
      <c r="C106" s="7">
        <v>112.8875</v>
      </c>
    </row>
    <row r="107" spans="1:3" x14ac:dyDescent="0.25">
      <c r="A107" s="4" t="s">
        <v>138</v>
      </c>
      <c r="B107" s="4" t="s">
        <v>139</v>
      </c>
      <c r="C107" s="7">
        <v>239.98750000000001</v>
      </c>
    </row>
    <row r="108" spans="1:3" x14ac:dyDescent="0.25">
      <c r="A108" s="4" t="s">
        <v>140</v>
      </c>
      <c r="B108" s="4" t="s">
        <v>141</v>
      </c>
      <c r="C108" s="7">
        <v>222.48750000000001</v>
      </c>
    </row>
    <row r="109" spans="1:3" x14ac:dyDescent="0.25">
      <c r="A109" s="4" t="s">
        <v>142</v>
      </c>
      <c r="B109" s="4" t="s">
        <v>143</v>
      </c>
      <c r="C109" s="7">
        <v>113.23877788125</v>
      </c>
    </row>
    <row r="110" spans="1:3" x14ac:dyDescent="0.25">
      <c r="A110" s="4" t="s">
        <v>144</v>
      </c>
      <c r="B110" s="4" t="s">
        <v>145</v>
      </c>
      <c r="C110" s="7">
        <v>382.59461921624995</v>
      </c>
    </row>
    <row r="111" spans="1:3" x14ac:dyDescent="0.25">
      <c r="A111" s="4" t="s">
        <v>146</v>
      </c>
      <c r="B111" s="4" t="s">
        <v>147</v>
      </c>
      <c r="C111" s="7">
        <v>349.23749999999995</v>
      </c>
    </row>
    <row r="112" spans="1:3" x14ac:dyDescent="0.25">
      <c r="A112" s="4" t="s">
        <v>148</v>
      </c>
      <c r="B112" s="4" t="s">
        <v>149</v>
      </c>
      <c r="C112" s="7">
        <v>41.43619076625</v>
      </c>
    </row>
    <row r="113" spans="1:3" x14ac:dyDescent="0.25">
      <c r="A113" s="4" t="s">
        <v>150</v>
      </c>
      <c r="B113" s="4" t="s">
        <v>151</v>
      </c>
      <c r="C113" s="7">
        <v>725.52499999999998</v>
      </c>
    </row>
    <row r="114" spans="1:3" x14ac:dyDescent="0.25">
      <c r="A114" s="4" t="s">
        <v>152</v>
      </c>
      <c r="B114" s="4" t="s">
        <v>153</v>
      </c>
      <c r="C114" s="7">
        <v>10.039726698749998</v>
      </c>
    </row>
    <row r="115" spans="1:3" x14ac:dyDescent="0.25">
      <c r="A115" s="4" t="s">
        <v>154</v>
      </c>
      <c r="B115" s="4" t="s">
        <v>155</v>
      </c>
      <c r="C115" s="7">
        <v>79.109200799999996</v>
      </c>
    </row>
    <row r="116" spans="1:3" x14ac:dyDescent="0.25">
      <c r="A116" s="4" t="s">
        <v>156</v>
      </c>
      <c r="B116" s="4" t="s">
        <v>157</v>
      </c>
      <c r="C116" s="7">
        <v>5.05419894</v>
      </c>
    </row>
    <row r="117" spans="1:3" x14ac:dyDescent="0.25">
      <c r="A117" s="4" t="s">
        <v>158</v>
      </c>
      <c r="B117" s="4" t="s">
        <v>159</v>
      </c>
      <c r="C117" s="7">
        <v>18.472547756249998</v>
      </c>
    </row>
    <row r="118" spans="1:3" x14ac:dyDescent="0.25">
      <c r="A118" s="4" t="s">
        <v>160</v>
      </c>
      <c r="B118" s="4" t="s">
        <v>14</v>
      </c>
      <c r="C118" s="7">
        <v>6.6336361087500002</v>
      </c>
    </row>
    <row r="119" spans="1:3" x14ac:dyDescent="0.25">
      <c r="A119" s="4" t="s">
        <v>280</v>
      </c>
      <c r="B119" s="4" t="s">
        <v>281</v>
      </c>
      <c r="C119" s="7">
        <v>7.0181947237499998</v>
      </c>
    </row>
    <row r="120" spans="1:3" x14ac:dyDescent="0.25">
      <c r="A120" s="4" t="s">
        <v>161</v>
      </c>
      <c r="B120" s="4" t="s">
        <v>162</v>
      </c>
      <c r="C120" s="7">
        <v>294.73670992500001</v>
      </c>
    </row>
    <row r="121" spans="1:3" x14ac:dyDescent="0.25">
      <c r="A121" s="4" t="s">
        <v>163</v>
      </c>
      <c r="B121" s="4" t="s">
        <v>9</v>
      </c>
      <c r="C121" s="7">
        <v>16.055322176249998</v>
      </c>
    </row>
    <row r="122" spans="1:3" x14ac:dyDescent="0.25">
      <c r="A122" s="4" t="s">
        <v>164</v>
      </c>
      <c r="B122" s="4" t="s">
        <v>9</v>
      </c>
      <c r="C122" s="7">
        <v>51.393512047499996</v>
      </c>
    </row>
    <row r="123" spans="1:3" x14ac:dyDescent="0.25">
      <c r="A123" s="4" t="s">
        <v>165</v>
      </c>
      <c r="B123" s="4" t="s">
        <v>166</v>
      </c>
      <c r="C123" s="7">
        <v>18.403876574999998</v>
      </c>
    </row>
    <row r="124" spans="1:3" x14ac:dyDescent="0.25">
      <c r="A124" s="4" t="s">
        <v>167</v>
      </c>
      <c r="B124" s="4" t="s">
        <v>168</v>
      </c>
      <c r="C124" s="7">
        <v>90.027918618749979</v>
      </c>
    </row>
    <row r="125" spans="1:3" x14ac:dyDescent="0.25">
      <c r="A125" s="4" t="s">
        <v>169</v>
      </c>
      <c r="B125" s="4" t="s">
        <v>170</v>
      </c>
      <c r="C125" s="7">
        <v>502.02499999999998</v>
      </c>
    </row>
    <row r="126" spans="1:3" x14ac:dyDescent="0.25">
      <c r="A126" s="4" t="s">
        <v>171</v>
      </c>
      <c r="B126" s="4" t="s">
        <v>172</v>
      </c>
      <c r="C126" s="7">
        <v>522.02458562624997</v>
      </c>
    </row>
    <row r="127" spans="1:3" x14ac:dyDescent="0.25">
      <c r="A127" s="4" t="s">
        <v>173</v>
      </c>
      <c r="B127" s="4" t="s">
        <v>172</v>
      </c>
      <c r="C127" s="7">
        <v>522.02458562624997</v>
      </c>
    </row>
    <row r="128" spans="1:3" x14ac:dyDescent="0.25">
      <c r="A128" s="4" t="s">
        <v>174</v>
      </c>
      <c r="B128" s="4" t="s">
        <v>172</v>
      </c>
      <c r="C128" s="7">
        <v>522.02458562624997</v>
      </c>
    </row>
    <row r="129" spans="1:3" x14ac:dyDescent="0.25">
      <c r="A129" s="4" t="s">
        <v>175</v>
      </c>
      <c r="B129" s="4" t="s">
        <v>176</v>
      </c>
      <c r="C129" s="7">
        <v>176.67721511999997</v>
      </c>
    </row>
    <row r="130" spans="1:3" x14ac:dyDescent="0.25">
      <c r="A130" s="4" t="s">
        <v>177</v>
      </c>
      <c r="B130" s="4" t="s">
        <v>178</v>
      </c>
      <c r="C130" s="7">
        <v>81.910984995000007</v>
      </c>
    </row>
    <row r="131" spans="1:3" x14ac:dyDescent="0.25">
      <c r="A131" s="4" t="s">
        <v>287</v>
      </c>
      <c r="B131" s="4" t="s">
        <v>180</v>
      </c>
      <c r="C131" s="7">
        <v>5.6447710987499997</v>
      </c>
    </row>
    <row r="132" spans="1:3" x14ac:dyDescent="0.25">
      <c r="A132" s="4" t="s">
        <v>179</v>
      </c>
      <c r="B132" s="4" t="s">
        <v>180</v>
      </c>
      <c r="C132" s="7">
        <v>18.00558372375</v>
      </c>
    </row>
    <row r="133" spans="1:3" x14ac:dyDescent="0.25">
      <c r="A133" s="4" t="s">
        <v>181</v>
      </c>
      <c r="B133" s="4" t="s">
        <v>182</v>
      </c>
      <c r="C133" s="7">
        <v>133.31823127874998</v>
      </c>
    </row>
    <row r="134" spans="1:3" x14ac:dyDescent="0.25">
      <c r="A134" s="4" t="s">
        <v>183</v>
      </c>
      <c r="B134" s="4" t="s">
        <v>3</v>
      </c>
      <c r="C134" s="7">
        <v>18.0625</v>
      </c>
    </row>
    <row r="135" spans="1:3" x14ac:dyDescent="0.25">
      <c r="A135" s="4" t="s">
        <v>184</v>
      </c>
      <c r="B135" s="4" t="s">
        <v>185</v>
      </c>
      <c r="C135" s="7">
        <v>12.85524513</v>
      </c>
    </row>
    <row r="136" spans="1:3" x14ac:dyDescent="0.25">
      <c r="A136" s="4" t="s">
        <v>186</v>
      </c>
      <c r="B136" s="4" t="s">
        <v>187</v>
      </c>
      <c r="C136" s="7">
        <v>23.29326468</v>
      </c>
    </row>
    <row r="137" spans="1:3" x14ac:dyDescent="0.25">
      <c r="A137" s="4" t="s">
        <v>188</v>
      </c>
      <c r="B137" s="4" t="s">
        <v>189</v>
      </c>
      <c r="C137" s="7">
        <v>7.3066136849999994</v>
      </c>
    </row>
    <row r="138" spans="1:3" x14ac:dyDescent="0.25">
      <c r="A138" s="4" t="s">
        <v>190</v>
      </c>
      <c r="B138" s="4" t="s">
        <v>191</v>
      </c>
      <c r="C138" s="7">
        <v>112.41250000000001</v>
      </c>
    </row>
    <row r="139" spans="1:3" x14ac:dyDescent="0.25">
      <c r="A139" s="4" t="s">
        <v>192</v>
      </c>
      <c r="B139" s="4" t="s">
        <v>193</v>
      </c>
      <c r="C139" s="7">
        <v>631.23923228625006</v>
      </c>
    </row>
    <row r="140" spans="1:3" x14ac:dyDescent="0.25">
      <c r="A140" s="4" t="s">
        <v>194</v>
      </c>
      <c r="B140" s="4" t="s">
        <v>195</v>
      </c>
      <c r="C140" s="7">
        <v>2145.8370716999998</v>
      </c>
    </row>
    <row r="141" spans="1:3" x14ac:dyDescent="0.25">
      <c r="A141" s="4" t="s">
        <v>301</v>
      </c>
      <c r="B141" s="4" t="s">
        <v>302</v>
      </c>
      <c r="C141" s="7">
        <v>292.23707892749997</v>
      </c>
    </row>
    <row r="142" spans="1:3" x14ac:dyDescent="0.25">
      <c r="A142" s="4" t="s">
        <v>196</v>
      </c>
      <c r="B142" s="4" t="s">
        <v>197</v>
      </c>
      <c r="C142" s="7">
        <v>958.49861365124991</v>
      </c>
    </row>
    <row r="143" spans="1:3" x14ac:dyDescent="0.25">
      <c r="A143" s="4" t="s">
        <v>198</v>
      </c>
      <c r="B143" s="4" t="s">
        <v>199</v>
      </c>
      <c r="C143" s="7">
        <v>665.69843103749986</v>
      </c>
    </row>
    <row r="144" spans="1:3" x14ac:dyDescent="0.25">
      <c r="A144" s="4" t="s">
        <v>282</v>
      </c>
      <c r="B144" s="4" t="s">
        <v>281</v>
      </c>
      <c r="C144" s="7">
        <v>6.0293297137499993</v>
      </c>
    </row>
    <row r="145" spans="1:8" x14ac:dyDescent="0.25">
      <c r="A145" s="4" t="s">
        <v>200</v>
      </c>
      <c r="B145" s="4" t="s">
        <v>201</v>
      </c>
      <c r="C145" s="7">
        <v>64.647050028750002</v>
      </c>
    </row>
    <row r="146" spans="1:8" x14ac:dyDescent="0.25">
      <c r="A146" s="4" t="s">
        <v>285</v>
      </c>
      <c r="B146" s="4" t="s">
        <v>286</v>
      </c>
      <c r="C146" s="7">
        <v>2.5957706512499996</v>
      </c>
    </row>
    <row r="147" spans="1:8" x14ac:dyDescent="0.25">
      <c r="A147" s="4" t="s">
        <v>202</v>
      </c>
      <c r="B147" s="4" t="s">
        <v>203</v>
      </c>
      <c r="C147" s="7">
        <v>1191.8158190662498</v>
      </c>
    </row>
    <row r="148" spans="1:8" x14ac:dyDescent="0.25">
      <c r="A148" s="4" t="s">
        <v>204</v>
      </c>
      <c r="B148" s="4" t="s">
        <v>205</v>
      </c>
      <c r="C148" s="7">
        <v>130.10441999624999</v>
      </c>
    </row>
    <row r="149" spans="1:8" x14ac:dyDescent="0.25">
      <c r="A149" s="4" t="s">
        <v>206</v>
      </c>
      <c r="B149" s="4" t="s">
        <v>207</v>
      </c>
      <c r="C149" s="7">
        <v>242.53287793875</v>
      </c>
    </row>
    <row r="150" spans="1:8" x14ac:dyDescent="0.25">
      <c r="A150" s="4" t="s">
        <v>208</v>
      </c>
      <c r="B150" s="4" t="s">
        <v>209</v>
      </c>
      <c r="C150" s="7">
        <v>131.71132563750001</v>
      </c>
    </row>
    <row r="151" spans="1:8" x14ac:dyDescent="0.25">
      <c r="A151" s="4" t="s">
        <v>210</v>
      </c>
      <c r="B151" s="4" t="s">
        <v>211</v>
      </c>
      <c r="C151" s="7">
        <v>13.253537981250002</v>
      </c>
    </row>
    <row r="152" spans="1:8" x14ac:dyDescent="0.25">
      <c r="A152" s="4" t="s">
        <v>212</v>
      </c>
      <c r="B152" s="4" t="s">
        <v>213</v>
      </c>
      <c r="C152" s="7">
        <v>128.49751435499999</v>
      </c>
    </row>
    <row r="153" spans="1:8" x14ac:dyDescent="0.25">
      <c r="A153" s="4" t="s">
        <v>292</v>
      </c>
      <c r="B153" s="4" t="s">
        <v>293</v>
      </c>
      <c r="C153" s="7">
        <v>142.13561095124999</v>
      </c>
    </row>
    <row r="154" spans="1:8" x14ac:dyDescent="0.25">
      <c r="A154" s="4" t="s">
        <v>214</v>
      </c>
      <c r="B154" s="4" t="s">
        <v>215</v>
      </c>
      <c r="C154" s="7">
        <v>68.671181250000004</v>
      </c>
    </row>
    <row r="155" spans="1:8" x14ac:dyDescent="0.25">
      <c r="A155" s="4" t="s">
        <v>216</v>
      </c>
      <c r="B155" s="4" t="s">
        <v>217</v>
      </c>
      <c r="C155" s="7">
        <v>405.97028931374996</v>
      </c>
    </row>
    <row r="156" spans="1:8" x14ac:dyDescent="0.25">
      <c r="A156" s="4" t="s">
        <v>218</v>
      </c>
      <c r="B156" s="4" t="s">
        <v>219</v>
      </c>
      <c r="C156" s="7">
        <v>126.96249999999999</v>
      </c>
      <c r="H156" s="7"/>
    </row>
    <row r="157" spans="1:8" x14ac:dyDescent="0.25">
      <c r="A157" s="4" t="s">
        <v>220</v>
      </c>
      <c r="B157" s="4" t="s">
        <v>221</v>
      </c>
      <c r="C157" s="7">
        <v>75.497096666250002</v>
      </c>
    </row>
    <row r="158" spans="1:8" x14ac:dyDescent="0.25">
      <c r="A158" s="4" t="s">
        <v>222</v>
      </c>
      <c r="B158" s="4" t="s">
        <v>223</v>
      </c>
      <c r="C158" s="7">
        <v>244.70288726624997</v>
      </c>
    </row>
    <row r="159" spans="1:8" x14ac:dyDescent="0.25">
      <c r="A159" s="4" t="s">
        <v>316</v>
      </c>
      <c r="B159" s="4" t="s">
        <v>317</v>
      </c>
      <c r="C159" s="7">
        <v>134.58000000000001</v>
      </c>
    </row>
    <row r="160" spans="1:8" x14ac:dyDescent="0.25">
      <c r="A160" s="4" t="s">
        <v>224</v>
      </c>
      <c r="B160" s="4" t="s">
        <v>225</v>
      </c>
      <c r="C160" s="7">
        <v>20.4640120125</v>
      </c>
    </row>
    <row r="161" spans="1:3" s="5" customFormat="1" x14ac:dyDescent="0.25">
      <c r="A161" s="4" t="s">
        <v>226</v>
      </c>
      <c r="B161" s="4" t="s">
        <v>227</v>
      </c>
      <c r="C161" s="7">
        <v>4.6559060887500001</v>
      </c>
    </row>
    <row r="162" spans="1:3" s="5" customFormat="1" x14ac:dyDescent="0.25">
      <c r="A162" s="4"/>
      <c r="B162" s="4"/>
      <c r="C162" s="7"/>
    </row>
    <row r="163" spans="1:3" x14ac:dyDescent="0.25">
      <c r="A163" s="8" t="s">
        <v>253</v>
      </c>
      <c r="B163" s="9" t="s">
        <v>254</v>
      </c>
      <c r="C163" s="14" t="s">
        <v>305</v>
      </c>
    </row>
    <row r="164" spans="1:3" x14ac:dyDescent="0.25">
      <c r="A164" s="12" t="s">
        <v>228</v>
      </c>
      <c r="B164" s="13" t="s">
        <v>243</v>
      </c>
      <c r="C164" s="15">
        <v>1774.3397153737501</v>
      </c>
    </row>
    <row r="165" spans="1:3" x14ac:dyDescent="0.25">
      <c r="A165" s="10" t="s">
        <v>229</v>
      </c>
      <c r="B165" s="11" t="s">
        <v>244</v>
      </c>
      <c r="C165" s="16">
        <v>295.67500000000001</v>
      </c>
    </row>
    <row r="166" spans="1:3" x14ac:dyDescent="0.25">
      <c r="A166" s="12" t="s">
        <v>230</v>
      </c>
      <c r="B166" s="13" t="s">
        <v>245</v>
      </c>
      <c r="C166" s="15">
        <v>233.28749999999999</v>
      </c>
    </row>
    <row r="167" spans="1:3" x14ac:dyDescent="0.25">
      <c r="A167" s="10" t="s">
        <v>231</v>
      </c>
      <c r="B167" s="11" t="s">
        <v>246</v>
      </c>
      <c r="C167" s="16">
        <v>197.8125</v>
      </c>
    </row>
    <row r="168" spans="1:3" x14ac:dyDescent="0.25">
      <c r="A168" s="12" t="s">
        <v>232</v>
      </c>
      <c r="B168" s="13" t="s">
        <v>205</v>
      </c>
      <c r="C168" s="15">
        <v>104.88749999999999</v>
      </c>
    </row>
    <row r="169" spans="1:3" x14ac:dyDescent="0.25">
      <c r="A169" s="10" t="s">
        <v>233</v>
      </c>
      <c r="B169" s="11" t="s">
        <v>247</v>
      </c>
      <c r="C169" s="16">
        <v>142.36909296749997</v>
      </c>
    </row>
    <row r="170" spans="1:3" x14ac:dyDescent="0.25">
      <c r="A170" s="12" t="s">
        <v>234</v>
      </c>
      <c r="B170" s="12" t="s">
        <v>247</v>
      </c>
      <c r="C170" s="17">
        <v>157.20000000000002</v>
      </c>
    </row>
    <row r="171" spans="1:3" x14ac:dyDescent="0.25">
      <c r="A171" s="10" t="s">
        <v>235</v>
      </c>
      <c r="B171" s="11" t="s">
        <v>248</v>
      </c>
      <c r="C171" s="16">
        <v>858.17499999999995</v>
      </c>
    </row>
    <row r="172" spans="1:3" x14ac:dyDescent="0.25">
      <c r="A172" s="12" t="s">
        <v>236</v>
      </c>
      <c r="B172" s="12" t="s">
        <v>237</v>
      </c>
      <c r="C172" s="17">
        <v>111.08750000000001</v>
      </c>
    </row>
    <row r="173" spans="1:3" x14ac:dyDescent="0.25">
      <c r="A173" s="10" t="s">
        <v>238</v>
      </c>
      <c r="B173" s="11" t="s">
        <v>249</v>
      </c>
      <c r="C173" s="16">
        <v>497.11250000000001</v>
      </c>
    </row>
    <row r="174" spans="1:3" x14ac:dyDescent="0.25">
      <c r="A174" s="12" t="s">
        <v>239</v>
      </c>
      <c r="B174" s="13" t="s">
        <v>250</v>
      </c>
      <c r="C174" s="15">
        <v>1158.5999999999999</v>
      </c>
    </row>
    <row r="175" spans="1:3" x14ac:dyDescent="0.25">
      <c r="A175" s="10" t="s">
        <v>240</v>
      </c>
      <c r="B175" s="11" t="s">
        <v>251</v>
      </c>
      <c r="C175" s="16">
        <v>756.4817326499998</v>
      </c>
    </row>
    <row r="176" spans="1:3" x14ac:dyDescent="0.25">
      <c r="A176" s="12" t="s">
        <v>241</v>
      </c>
      <c r="B176" s="13" t="s">
        <v>252</v>
      </c>
      <c r="C176" s="15">
        <v>496.875</v>
      </c>
    </row>
    <row r="177" spans="1:3" x14ac:dyDescent="0.25">
      <c r="A177" s="10" t="s">
        <v>242</v>
      </c>
      <c r="B177" s="11" t="s">
        <v>242</v>
      </c>
      <c r="C177" s="16">
        <v>869.70677629500005</v>
      </c>
    </row>
  </sheetData>
  <phoneticPr fontId="4" type="noConversion"/>
  <pageMargins left="0.7" right="0.7" top="0.75" bottom="0.75" header="0.3" footer="0.3"/>
  <pageSetup paperSize="9" scale="82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0B77-8E3A-40AD-B91E-4CD5F5FDE142}">
  <dimension ref="A1:B14"/>
  <sheetViews>
    <sheetView workbookViewId="0">
      <selection sqref="A1:A14"/>
    </sheetView>
  </sheetViews>
  <sheetFormatPr defaultRowHeight="15" x14ac:dyDescent="0.25"/>
  <sheetData>
    <row r="1" spans="1:2" x14ac:dyDescent="0.25">
      <c r="A1" s="1" t="s">
        <v>256</v>
      </c>
      <c r="B1" t="e">
        <f>SUM(A1*1.039)</f>
        <v>#VALUE!</v>
      </c>
    </row>
    <row r="2" spans="1:2" x14ac:dyDescent="0.25">
      <c r="A2" s="1" t="s">
        <v>257</v>
      </c>
    </row>
    <row r="3" spans="1:2" x14ac:dyDescent="0.25">
      <c r="A3" s="1" t="s">
        <v>258</v>
      </c>
    </row>
    <row r="4" spans="1:2" x14ac:dyDescent="0.25">
      <c r="A4" s="1" t="s">
        <v>259</v>
      </c>
    </row>
    <row r="5" spans="1:2" x14ac:dyDescent="0.25">
      <c r="A5" s="1" t="s">
        <v>260</v>
      </c>
    </row>
    <row r="6" spans="1:2" x14ac:dyDescent="0.25">
      <c r="A6" s="1" t="s">
        <v>261</v>
      </c>
    </row>
    <row r="7" spans="1:2" x14ac:dyDescent="0.25">
      <c r="A7" s="1" t="s">
        <v>262</v>
      </c>
    </row>
    <row r="8" spans="1:2" x14ac:dyDescent="0.25">
      <c r="A8" s="1" t="s">
        <v>263</v>
      </c>
    </row>
    <row r="9" spans="1:2" x14ac:dyDescent="0.25">
      <c r="A9" s="1" t="s">
        <v>264</v>
      </c>
    </row>
    <row r="10" spans="1:2" x14ac:dyDescent="0.25">
      <c r="A10" s="1" t="s">
        <v>265</v>
      </c>
    </row>
    <row r="11" spans="1:2" x14ac:dyDescent="0.25">
      <c r="A11" s="1" t="s">
        <v>266</v>
      </c>
    </row>
    <row r="12" spans="1:2" x14ac:dyDescent="0.25">
      <c r="A12" s="1" t="s">
        <v>267</v>
      </c>
    </row>
    <row r="13" spans="1:2" x14ac:dyDescent="0.25">
      <c r="A13" s="1" t="s">
        <v>268</v>
      </c>
    </row>
    <row r="14" spans="1:2" x14ac:dyDescent="0.25">
      <c r="A14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Beveridge</dc:creator>
  <cp:lastModifiedBy>Ryan Liepa</cp:lastModifiedBy>
  <cp:lastPrinted>2022-12-08T14:50:23Z</cp:lastPrinted>
  <dcterms:created xsi:type="dcterms:W3CDTF">2021-12-08T13:11:40Z</dcterms:created>
  <dcterms:modified xsi:type="dcterms:W3CDTF">2024-01-16T10:02:33Z</dcterms:modified>
</cp:coreProperties>
</file>